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80" activeTab="0"/>
  </bookViews>
  <sheets>
    <sheet name="Վարկի բաշխում" sheetId="1" r:id="rId1"/>
    <sheet name="ՀԱՇՎԵԿՇԻՌ" sheetId="2" r:id="rId2"/>
    <sheet name="Հաշվեկշռի բացվածք" sheetId="3" r:id="rId3"/>
    <sheet name="Դեբիտոր Կրեդիտոր" sheetId="4" r:id="rId4"/>
    <sheet name="Հոսքեր" sheetId="5" r:id="rId5"/>
    <sheet name="Պայմանագրեր" sheetId="6" r:id="rId6"/>
    <sheet name="Կանխատեսումներ" sheetId="7" r:id="rId7"/>
  </sheets>
  <definedNames>
    <definedName name="_xlnm.Print_Area" localSheetId="3">'Դեբիտոր Կրեդիտոր'!$B$1:$E$37</definedName>
    <definedName name="_xlnm.Print_Area" localSheetId="6">'Կանխատեսումներ'!$A$1:$G$41</definedName>
    <definedName name="_xlnm.Print_Area" localSheetId="1">'ՀԱՇՎԵԿՇԻՌ'!$A$1:$D$25</definedName>
    <definedName name="_xlnm.Print_Area" localSheetId="2">'Հաշվեկշռի բացվածք'!$B$1:$F$25</definedName>
    <definedName name="_xlnm.Print_Area" localSheetId="4">'Հոսքեր'!$A$1:$H$38</definedName>
  </definedNames>
  <calcPr fullCalcOnLoad="1"/>
</workbook>
</file>

<file path=xl/sharedStrings.xml><?xml version="1.0" encoding="utf-8"?>
<sst xmlns="http://schemas.openxmlformats.org/spreadsheetml/2006/main" count="265" uniqueCount="149">
  <si>
    <t>Հազար ՀՀ  դրամ</t>
  </si>
  <si>
    <t>Ակտիվ</t>
  </si>
  <si>
    <t>Պասիվ</t>
  </si>
  <si>
    <t>Ոչ ընթացիկ ակտիվներ</t>
  </si>
  <si>
    <t>Սեփական կապիտալ</t>
  </si>
  <si>
    <t>Հիմնական միջոցներ</t>
  </si>
  <si>
    <t>Ոչ նյութական ակտիվներ</t>
  </si>
  <si>
    <t xml:space="preserve">Կանխավճարներ </t>
  </si>
  <si>
    <t>Վերագնահատման պահուստ</t>
  </si>
  <si>
    <t>Այլ ոչ ընթացիկ ակտիվներ</t>
  </si>
  <si>
    <t>Ընթացիկ ակտիվներ</t>
  </si>
  <si>
    <t>Ոչ ընթացիկ պարտավորություններ</t>
  </si>
  <si>
    <t>Անավարտ արտադրություն</t>
  </si>
  <si>
    <t>Արտադրանք</t>
  </si>
  <si>
    <t>Հետաձգված հարկային պարտններ</t>
  </si>
  <si>
    <t>Ապրանքներ</t>
  </si>
  <si>
    <t>Ակտիվներին վերաբերող շնորհներ</t>
  </si>
  <si>
    <t>Տրված ընթացիկ կանխավճարներ</t>
  </si>
  <si>
    <t>Ընթացիկ պարտավորություններ</t>
  </si>
  <si>
    <t>Դրամական միջոցներ</t>
  </si>
  <si>
    <t>Ստացված ընթացիկ կանխավճարներ</t>
  </si>
  <si>
    <t>Այլ ընթացիկ ակտիվներ</t>
  </si>
  <si>
    <t>Ընդամենը</t>
  </si>
  <si>
    <t>ՀՀ դրամ</t>
  </si>
  <si>
    <t>Անվանում</t>
  </si>
  <si>
    <t>Գումար</t>
  </si>
  <si>
    <t>Դեբիտորներ</t>
  </si>
  <si>
    <t>Առաջացման ժամկետ</t>
  </si>
  <si>
    <t>Մարման ամսաթիվ</t>
  </si>
  <si>
    <t>Կրեդիտորներ</t>
  </si>
  <si>
    <t>Տեղեկանք</t>
  </si>
  <si>
    <t>Ամիս/Տարեթիվ</t>
  </si>
  <si>
    <t>Ընդ.</t>
  </si>
  <si>
    <t>Միջ.</t>
  </si>
  <si>
    <t>Սկզբնական դրամական մնացորդ</t>
  </si>
  <si>
    <t>Փաստացի դրամի մուտք, որից`</t>
  </si>
  <si>
    <t>Իրացումից փաստացի մուտքեր</t>
  </si>
  <si>
    <t>Պարտքի ստացում /դեբիտորի մարում/</t>
  </si>
  <si>
    <t>Փոխառության ստացում</t>
  </si>
  <si>
    <t>Փաստացի դրամի ելք, որից`</t>
  </si>
  <si>
    <t>Հումքի դիմաց վճարում</t>
  </si>
  <si>
    <t>Փաստացի կատարված ծախսեր</t>
  </si>
  <si>
    <t>Փոխառության վերադարձ</t>
  </si>
  <si>
    <t>Կրեդիտորական պարտքի մարում</t>
  </si>
  <si>
    <t>Շահաբաժիններ</t>
  </si>
  <si>
    <t>Վարկի մարում</t>
  </si>
  <si>
    <t>Վարկի տոկոսի մարում</t>
  </si>
  <si>
    <t>Կապիտալ ներդրում</t>
  </si>
  <si>
    <t>Վերջնական դրամական մնացորդ</t>
  </si>
  <si>
    <t>Համախառն եկամուտ</t>
  </si>
  <si>
    <t>Ծախսեր</t>
  </si>
  <si>
    <t>Հարկեր և այլ պարտադիր վճարներ</t>
  </si>
  <si>
    <t>Այլ ծախսեր</t>
  </si>
  <si>
    <t>Զուտ շահույթ</t>
  </si>
  <si>
    <t>Կազմակերպությունը նախատեսում է վարկի ծախսման հետևյալ ուղղությունները`</t>
  </si>
  <si>
    <t>Մատակարար</t>
  </si>
  <si>
    <t>Քանակ</t>
  </si>
  <si>
    <t>Լրացնել ներքոնշյալ աղյուսակը ընկերության գործող պայմանագրերի համար</t>
  </si>
  <si>
    <t>Գնորդ</t>
  </si>
  <si>
    <t>Պայմանագրային տվյալներ</t>
  </si>
  <si>
    <t>Փաստացի իրավիճակ</t>
  </si>
  <si>
    <t>Գունավոր տողերում տեղակայված են բանաձևեր, որոնք փոփոխության ենթակա չեն:</t>
  </si>
  <si>
    <t>Ամիս/տարեթիվ</t>
  </si>
  <si>
    <t>%</t>
  </si>
  <si>
    <t>Հասույթ</t>
  </si>
  <si>
    <t>Ինքնարժեք</t>
  </si>
  <si>
    <t>Կոմունալ ծախսեր</t>
  </si>
  <si>
    <t>Գունավոր տողերում տեղակայված է բանաձև, որը փոփոխության ենթակա չէ:</t>
  </si>
  <si>
    <t>Կանոնադրական կապիտալ</t>
  </si>
  <si>
    <t>Տրված կանխավճարներ</t>
  </si>
  <si>
    <t>Ստացված կանխավճարներ</t>
  </si>
  <si>
    <t>Դեբ. պարտքեր վաճառքների գծով</t>
  </si>
  <si>
    <t>Այլ դեբ. պարտքեր բյուջեի գծով</t>
  </si>
  <si>
    <t xml:space="preserve">Այլ դեբիտորական պարտքեր </t>
  </si>
  <si>
    <t>Ընթացիկ ֆինանսական ներդրումներ</t>
  </si>
  <si>
    <t>Էմիսիոն եկամուտ</t>
  </si>
  <si>
    <t>Կուտակված շահույթ (վնաս)</t>
  </si>
  <si>
    <t>Պահուստային կապիտալ</t>
  </si>
  <si>
    <t>Երկարաժամկետ վարկեր</t>
  </si>
  <si>
    <t>Երկարաժամկետ փոխառություններ</t>
  </si>
  <si>
    <t xml:space="preserve">Կարճաժամկետ վարկեր  </t>
  </si>
  <si>
    <t>Կարճաժամկետ փոխառություններ</t>
  </si>
  <si>
    <t>Կրեդ. պարտքեր գնումների գծով</t>
  </si>
  <si>
    <t>Կրեդիտ. պարտքեր բյուջեի գծով</t>
  </si>
  <si>
    <t>Կրեդիտ. պարտքեր աշխատ. գծով</t>
  </si>
  <si>
    <t>Այլ կրեդիտորական պարտքեր</t>
  </si>
  <si>
    <t>Այլ մուտքեր</t>
  </si>
  <si>
    <t>Վարկի ստացում</t>
  </si>
  <si>
    <t>Իրացման ծախսեր</t>
  </si>
  <si>
    <t>Ամորտիզացիոն ծախսեր</t>
  </si>
  <si>
    <t>Հասույթի բաշխվածությունն ըստ ամիսների</t>
  </si>
  <si>
    <t>Ամիս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</si>
  <si>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</si>
  <si>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</si>
  <si>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</si>
  <si>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</si>
  <si>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</si>
  <si>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</si>
  <si>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</si>
  <si>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</si>
  <si>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</si>
  <si>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</si>
  <si>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</si>
  <si>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</si>
  <si>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Ընդհանուր</t>
  </si>
  <si>
    <t>Վարկի մայր գումարի մարում</t>
  </si>
  <si>
    <t>Վարկի տոկոսագումարի մարում</t>
  </si>
  <si>
    <t>Աճի տեմպը</t>
  </si>
  <si>
    <t>Աշխատավարձ /վարչական/</t>
  </si>
  <si>
    <t>Արտարժույթի տատանումից օգուտ/վնաս</t>
  </si>
  <si>
    <t>Գումար
/Հազ. ՀՀ դրամ/</t>
  </si>
  <si>
    <t>Աշխատավարձ (վարչական)</t>
  </si>
  <si>
    <t>Կոմունալ ծախսեր (վարչական)</t>
  </si>
  <si>
    <t>Տարածքի վարձավճար</t>
  </si>
  <si>
    <t>Հազար ՀՀ դրամ</t>
  </si>
  <si>
    <t>Այլ ոչ ընթացիկ ֆին. ակտիվներ</t>
  </si>
  <si>
    <t>N</t>
  </si>
  <si>
    <t>Ապրանքի
նկարագիր</t>
  </si>
  <si>
    <t>Կնքման
ամսաթիվ</t>
  </si>
  <si>
    <t>Ստացված
գումար</t>
  </si>
  <si>
    <t>Չստացված
գումար</t>
  </si>
  <si>
    <t>Ավարտի
ամսաթիվ</t>
  </si>
  <si>
    <t>Հաշվապահական հաշվեկշիռ</t>
  </si>
  <si>
    <t>Հումք, նյութեր</t>
  </si>
  <si>
    <t>Ինքնարժեքի բացվածք</t>
  </si>
  <si>
    <t>Գումարը</t>
  </si>
  <si>
    <t>01/…./201..</t>
  </si>
  <si>
    <t>Վճարման
ձև</t>
  </si>
  <si>
    <t>Չափի
միավոր</t>
  </si>
  <si>
    <t>Միավորի
գին</t>
  </si>
  <si>
    <t>Պատրաստի արտադրանք առ 01/…./201..թ.</t>
  </si>
  <si>
    <t>Հումք, նյութեր առ 01/…./201..թ.</t>
  </si>
  <si>
    <t>Անավարտ արտադրություն  առ 01/…./201..թ.</t>
  </si>
  <si>
    <t>Հիմնական միջոցներ առ 01/…./201..թ.</t>
  </si>
  <si>
    <t>01/…./201..թ.</t>
  </si>
  <si>
    <t>Նախորդ տարի ընդ.</t>
  </si>
  <si>
    <t>Հաշվետու տարի ընդ.</t>
  </si>
  <si>
    <t>Նախորդ տարի
/հասույթ</t>
  </si>
  <si>
    <t>Հաշվետու տարի
/հասույթ</t>
  </si>
  <si>
    <t xml:space="preserve">ֆինանսական արդյունքների, դրամական միջոցների հոսքերի մասին </t>
  </si>
  <si>
    <t>Հաշվետվություններ</t>
  </si>
  <si>
    <t>01/….../201...թ.</t>
  </si>
  <si>
    <t xml:space="preserve">Մատակարարված
ապրանք
/գումարային
տեսքով/ </t>
  </si>
  <si>
    <t>Դեռևս
չմատակարարված
ապրանք
/գումարային
տեսքով/</t>
  </si>
  <si>
    <t>Ընդամենը
սպասվող
գումարներ</t>
  </si>
  <si>
    <t>Նախորդ տարի
ընդ.</t>
  </si>
  <si>
    <t>Հաշվետու տարի
ընդ.</t>
  </si>
  <si>
    <t>20....թ.</t>
  </si>
  <si>
    <t xml:space="preserve">ֆինանսական արդյունքների,
դրամական միջոցների հոսքերի մասին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</si>
</sst>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sz val="10"/>
      <color indexed="10"/>
      <name val="GHEA Grapalat"/>
      <family val="3"/>
    </font>
    <font>
      <b/>
      <i/>
      <sz val="10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u val="single"/>
      <sz val="12"/>
      <name val="GHEA Grapalat"/>
      <family val="3"/>
    </font>
    <font>
      <u val="single"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u val="single"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66" applyFont="1" applyAlignment="1">
      <alignment vertical="center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3" fontId="3" fillId="33" borderId="11" xfId="66" applyNumberFormat="1" applyFont="1" applyFill="1" applyBorder="1" applyAlignment="1">
      <alignment horizontal="center" vertical="center" wrapTex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37" fontId="3" fillId="33" borderId="12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3" fontId="3" fillId="0" borderId="11" xfId="66" applyNumberFormat="1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left" vertical="center" wrapText="1"/>
      <protection/>
    </xf>
    <xf numFmtId="37" fontId="3" fillId="0" borderId="12" xfId="66" applyNumberFormat="1" applyFont="1" applyBorder="1" applyAlignment="1">
      <alignment horizontal="center" vertical="center" wrapText="1"/>
      <protection/>
    </xf>
    <xf numFmtId="3" fontId="3" fillId="34" borderId="11" xfId="66" applyNumberFormat="1" applyFont="1" applyFill="1" applyBorder="1" applyAlignment="1">
      <alignment horizontal="center" vertical="center" wrapText="1"/>
      <protection/>
    </xf>
    <xf numFmtId="3" fontId="3" fillId="0" borderId="12" xfId="66" applyNumberFormat="1" applyFont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left" vertical="center" wrapText="1"/>
      <protection/>
    </xf>
    <xf numFmtId="37" fontId="3" fillId="0" borderId="12" xfId="66" applyNumberFormat="1" applyFont="1" applyFill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left" vertical="center"/>
      <protection/>
    </xf>
    <xf numFmtId="0" fontId="4" fillId="35" borderId="13" xfId="66" applyFont="1" applyFill="1" applyBorder="1" applyAlignment="1">
      <alignment horizontal="center" vertical="center" wrapText="1"/>
      <protection/>
    </xf>
    <xf numFmtId="3" fontId="4" fillId="35" borderId="14" xfId="66" applyNumberFormat="1" applyFont="1" applyFill="1" applyBorder="1" applyAlignment="1">
      <alignment horizontal="center" vertical="center" wrapText="1"/>
      <protection/>
    </xf>
    <xf numFmtId="0" fontId="4" fillId="35" borderId="14" xfId="66" applyFont="1" applyFill="1" applyBorder="1" applyAlignment="1">
      <alignment horizontal="center" vertical="center" wrapText="1"/>
      <protection/>
    </xf>
    <xf numFmtId="37" fontId="4" fillId="35" borderId="15" xfId="66" applyNumberFormat="1" applyFont="1" applyFill="1" applyBorder="1" applyAlignment="1">
      <alignment horizontal="center" vertical="center" wrapText="1"/>
      <protection/>
    </xf>
    <xf numFmtId="0" fontId="4" fillId="36" borderId="16" xfId="66" applyFont="1" applyFill="1" applyBorder="1" applyAlignment="1">
      <alignment horizontal="center" vertical="center" wrapText="1"/>
      <protection/>
    </xf>
    <xf numFmtId="0" fontId="4" fillId="36" borderId="12" xfId="66" applyFont="1" applyFill="1" applyBorder="1" applyAlignment="1">
      <alignment horizontal="center" vertical="center" wrapText="1"/>
      <protection/>
    </xf>
    <xf numFmtId="1" fontId="5" fillId="0" borderId="10" xfId="58" applyNumberFormat="1" applyFont="1" applyFill="1" applyBorder="1" applyAlignment="1">
      <alignment vertical="center" wrapText="1"/>
      <protection/>
    </xf>
    <xf numFmtId="1" fontId="3" fillId="0" borderId="10" xfId="58" applyNumberFormat="1" applyFont="1" applyFill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3" fontId="4" fillId="0" borderId="12" xfId="59" applyNumberFormat="1" applyFont="1" applyBorder="1" applyAlignment="1">
      <alignment horizontal="center" vertical="center" wrapText="1"/>
      <protection/>
    </xf>
    <xf numFmtId="0" fontId="4" fillId="36" borderId="17" xfId="66" applyFont="1" applyFill="1" applyBorder="1" applyAlignment="1">
      <alignment horizontal="center" vertical="center" wrapText="1"/>
      <protection/>
    </xf>
    <xf numFmtId="0" fontId="4" fillId="36" borderId="11" xfId="66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8" fillId="37" borderId="14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66" applyFont="1" applyBorder="1" applyAlignment="1">
      <alignment vertical="center"/>
      <protection/>
    </xf>
    <xf numFmtId="4" fontId="3" fillId="0" borderId="0" xfId="67" applyNumberFormat="1" applyFont="1" applyAlignment="1">
      <alignment vertical="center"/>
    </xf>
    <xf numFmtId="3" fontId="3" fillId="0" borderId="0" xfId="66" applyNumberFormat="1" applyFont="1" applyAlignment="1">
      <alignment vertical="center"/>
      <protection/>
    </xf>
    <xf numFmtId="37" fontId="3" fillId="0" borderId="0" xfId="66" applyNumberFormat="1" applyFont="1" applyAlignment="1">
      <alignment vertical="center"/>
      <protection/>
    </xf>
    <xf numFmtId="9" fontId="3" fillId="0" borderId="0" xfId="62" applyFont="1" applyAlignment="1">
      <alignment vertical="center"/>
    </xf>
    <xf numFmtId="9" fontId="3" fillId="0" borderId="0" xfId="67" applyFont="1" applyAlignment="1">
      <alignment vertical="center"/>
    </xf>
    <xf numFmtId="0" fontId="4" fillId="0" borderId="0" xfId="66" applyFont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3" fontId="3" fillId="0" borderId="12" xfId="58" applyNumberFormat="1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" fontId="3" fillId="0" borderId="10" xfId="58" applyNumberFormat="1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12" borderId="13" xfId="58" applyFont="1" applyFill="1" applyBorder="1" applyAlignment="1">
      <alignment horizontal="center" vertical="center"/>
      <protection/>
    </xf>
    <xf numFmtId="3" fontId="4" fillId="12" borderId="15" xfId="58" applyNumberFormat="1" applyFont="1" applyFill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4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12" borderId="15" xfId="4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38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1" fontId="3" fillId="38" borderId="10" xfId="0" applyNumberFormat="1" applyFont="1" applyFill="1" applyBorder="1" applyAlignment="1" applyProtection="1">
      <alignment vertical="center"/>
      <protection locked="0"/>
    </xf>
    <xf numFmtId="1" fontId="3" fillId="0" borderId="10" xfId="62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1" fontId="4" fillId="38" borderId="13" xfId="0" applyNumberFormat="1" applyFont="1" applyFill="1" applyBorder="1" applyAlignment="1" applyProtection="1">
      <alignment horizontal="center" vertical="center"/>
      <protection locked="0"/>
    </xf>
    <xf numFmtId="3" fontId="4" fillId="38" borderId="15" xfId="0" applyNumberFormat="1" applyFont="1" applyFill="1" applyBorder="1" applyAlignment="1" applyProtection="1">
      <alignment horizontal="center" vertical="center"/>
      <protection locked="0"/>
    </xf>
    <xf numFmtId="1" fontId="3" fillId="38" borderId="13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left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3" fillId="38" borderId="10" xfId="0" applyNumberFormat="1" applyFont="1" applyFill="1" applyBorder="1" applyAlignment="1" applyProtection="1">
      <alignment horizontal="left" vertical="center"/>
      <protection locked="0"/>
    </xf>
    <xf numFmtId="1" fontId="3" fillId="38" borderId="13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42" applyNumberFormat="1" applyFont="1" applyFill="1" applyBorder="1" applyAlignment="1" applyProtection="1">
      <alignment horizontal="center" vertical="center"/>
      <protection locked="0"/>
    </xf>
    <xf numFmtId="3" fontId="3" fillId="0" borderId="12" xfId="42" applyNumberFormat="1" applyFont="1" applyFill="1" applyBorder="1" applyAlignment="1" applyProtection="1">
      <alignment horizontal="center" vertical="center"/>
      <protection locked="0"/>
    </xf>
    <xf numFmtId="3" fontId="3" fillId="0" borderId="10" xfId="42" applyNumberFormat="1" applyFont="1" applyFill="1" applyBorder="1" applyAlignment="1" applyProtection="1">
      <alignment horizontal="center" vertical="center"/>
      <protection locked="0"/>
    </xf>
    <xf numFmtId="3" fontId="3" fillId="38" borderId="11" xfId="42" applyNumberFormat="1" applyFont="1" applyFill="1" applyBorder="1" applyAlignment="1" applyProtection="1">
      <alignment horizontal="center" vertical="center"/>
      <protection/>
    </xf>
    <xf numFmtId="3" fontId="3" fillId="38" borderId="12" xfId="42" applyNumberFormat="1" applyFont="1" applyFill="1" applyBorder="1" applyAlignment="1" applyProtection="1">
      <alignment horizontal="center" vertical="center"/>
      <protection/>
    </xf>
    <xf numFmtId="3" fontId="3" fillId="38" borderId="10" xfId="42" applyNumberFormat="1" applyFont="1" applyFill="1" applyBorder="1" applyAlignment="1" applyProtection="1">
      <alignment horizontal="center" vertical="center"/>
      <protection/>
    </xf>
    <xf numFmtId="3" fontId="3" fillId="39" borderId="11" xfId="42" applyNumberFormat="1" applyFont="1" applyFill="1" applyBorder="1" applyAlignment="1" applyProtection="1">
      <alignment horizontal="center" vertical="center"/>
      <protection/>
    </xf>
    <xf numFmtId="3" fontId="3" fillId="39" borderId="10" xfId="42" applyNumberFormat="1" applyFont="1" applyFill="1" applyBorder="1" applyAlignment="1" applyProtection="1">
      <alignment horizontal="center" vertical="center"/>
      <protection/>
    </xf>
    <xf numFmtId="3" fontId="3" fillId="0" borderId="0" xfId="62" applyNumberFormat="1" applyFont="1" applyAlignment="1" applyProtection="1">
      <alignment horizontal="center" vertical="center"/>
      <protection locked="0"/>
    </xf>
    <xf numFmtId="3" fontId="3" fillId="38" borderId="14" xfId="42" applyNumberFormat="1" applyFont="1" applyFill="1" applyBorder="1" applyAlignment="1" applyProtection="1">
      <alignment horizontal="center" vertical="center"/>
      <protection/>
    </xf>
    <xf numFmtId="3" fontId="3" fillId="0" borderId="15" xfId="42" applyNumberFormat="1" applyFont="1" applyFill="1" applyBorder="1" applyAlignment="1" applyProtection="1">
      <alignment horizontal="center" vertical="center"/>
      <protection/>
    </xf>
    <xf numFmtId="3" fontId="3" fillId="38" borderId="13" xfId="42" applyNumberFormat="1" applyFont="1" applyFill="1" applyBorder="1" applyAlignment="1" applyProtection="1">
      <alignment horizontal="center" vertical="center"/>
      <protection/>
    </xf>
    <xf numFmtId="3" fontId="3" fillId="38" borderId="15" xfId="42" applyNumberFormat="1" applyFont="1" applyFill="1" applyBorder="1" applyAlignment="1" applyProtection="1">
      <alignment horizontal="center" vertical="center"/>
      <protection/>
    </xf>
    <xf numFmtId="3" fontId="4" fillId="38" borderId="20" xfId="0" applyNumberFormat="1" applyFont="1" applyFill="1" applyBorder="1" applyAlignment="1" applyProtection="1">
      <alignment horizontal="center" vertical="center"/>
      <protection locked="0"/>
    </xf>
    <xf numFmtId="1" fontId="4" fillId="38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38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vertical="center"/>
    </xf>
    <xf numFmtId="0" fontId="48" fillId="0" borderId="0" xfId="57" applyFont="1" applyBorder="1" applyAlignment="1" applyProtection="1">
      <alignment horizontal="left" vertical="center"/>
      <protection locked="0"/>
    </xf>
    <xf numFmtId="0" fontId="49" fillId="0" borderId="0" xfId="57" applyFont="1" applyBorder="1" applyAlignment="1" applyProtection="1">
      <alignment horizontal="center" vertical="center"/>
      <protection locked="0"/>
    </xf>
    <xf numFmtId="0" fontId="49" fillId="0" borderId="11" xfId="57" applyFont="1" applyBorder="1" applyAlignment="1" applyProtection="1">
      <alignment horizontal="center" vertical="center" textRotation="90" wrapText="1"/>
      <protection locked="0"/>
    </xf>
    <xf numFmtId="0" fontId="49" fillId="0" borderId="11" xfId="57" applyFont="1" applyBorder="1" applyAlignment="1" applyProtection="1">
      <alignment horizontal="center" vertical="center" textRotation="90"/>
      <protection locked="0"/>
    </xf>
    <xf numFmtId="0" fontId="49" fillId="0" borderId="12" xfId="57" applyFont="1" applyBorder="1" applyAlignment="1" applyProtection="1">
      <alignment horizontal="center" vertical="center" textRotation="90" wrapText="1"/>
      <protection locked="0"/>
    </xf>
    <xf numFmtId="0" fontId="46" fillId="0" borderId="11" xfId="57" applyFont="1" applyBorder="1" applyAlignment="1" applyProtection="1">
      <alignment horizontal="center" vertical="center" wrapText="1"/>
      <protection locked="0"/>
    </xf>
    <xf numFmtId="0" fontId="49" fillId="39" borderId="14" xfId="57" applyFont="1" applyFill="1" applyBorder="1" applyAlignment="1" applyProtection="1">
      <alignment horizontal="center" vertical="center" wrapText="1"/>
      <protection locked="0"/>
    </xf>
    <xf numFmtId="0" fontId="46" fillId="0" borderId="0" xfId="57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0" xfId="57" applyFont="1" applyBorder="1" applyAlignment="1" applyProtection="1">
      <alignment vertical="center"/>
      <protection locked="0"/>
    </xf>
    <xf numFmtId="14" fontId="46" fillId="0" borderId="11" xfId="57" applyNumberFormat="1" applyFont="1" applyBorder="1" applyAlignment="1" applyProtection="1">
      <alignment horizontal="center" vertical="center"/>
      <protection locked="0"/>
    </xf>
    <xf numFmtId="3" fontId="46" fillId="0" borderId="11" xfId="44" applyNumberFormat="1" applyFont="1" applyBorder="1" applyAlignment="1" applyProtection="1">
      <alignment horizontal="center" vertical="center"/>
      <protection locked="0"/>
    </xf>
    <xf numFmtId="3" fontId="46" fillId="38" borderId="11" xfId="57" applyNumberFormat="1" applyFont="1" applyFill="1" applyBorder="1" applyAlignment="1" applyProtection="1">
      <alignment horizontal="center" vertical="center"/>
      <protection/>
    </xf>
    <xf numFmtId="3" fontId="46" fillId="38" borderId="12" xfId="57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Border="1" applyAlignment="1">
      <alignment vertical="center"/>
    </xf>
    <xf numFmtId="3" fontId="46" fillId="0" borderId="0" xfId="57" applyNumberFormat="1" applyFont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>
      <alignment horizontal="center" vertical="center"/>
    </xf>
    <xf numFmtId="0" fontId="49" fillId="39" borderId="14" xfId="57" applyFont="1" applyFill="1" applyBorder="1" applyAlignment="1" applyProtection="1">
      <alignment horizontal="center" vertical="center"/>
      <protection locked="0"/>
    </xf>
    <xf numFmtId="3" fontId="49" fillId="38" borderId="14" xfId="44" applyNumberFormat="1" applyFont="1" applyFill="1" applyBorder="1" applyAlignment="1" applyProtection="1">
      <alignment horizontal="center" vertical="center"/>
      <protection/>
    </xf>
    <xf numFmtId="3" fontId="49" fillId="38" borderId="14" xfId="57" applyNumberFormat="1" applyFont="1" applyFill="1" applyBorder="1" applyAlignment="1" applyProtection="1">
      <alignment horizontal="center" vertical="center"/>
      <protection/>
    </xf>
    <xf numFmtId="3" fontId="49" fillId="38" borderId="15" xfId="44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38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38" borderId="13" xfId="0" applyNumberFormat="1" applyFont="1" applyFill="1" applyBorder="1" applyAlignment="1" applyProtection="1">
      <alignment horizontal="center" vertical="center"/>
      <protection locked="0"/>
    </xf>
    <xf numFmtId="3" fontId="3" fillId="37" borderId="11" xfId="44" applyNumberFormat="1" applyFont="1" applyFill="1" applyBorder="1" applyAlignment="1" applyProtection="1">
      <alignment horizontal="center" vertical="center"/>
      <protection/>
    </xf>
    <xf numFmtId="3" fontId="3" fillId="37" borderId="12" xfId="44" applyNumberFormat="1" applyFont="1" applyFill="1" applyBorder="1" applyAlignment="1" applyProtection="1">
      <alignment horizontal="center" vertical="center"/>
      <protection/>
    </xf>
    <xf numFmtId="3" fontId="3" fillId="34" borderId="11" xfId="44" applyNumberFormat="1" applyFont="1" applyFill="1" applyBorder="1" applyAlignment="1" applyProtection="1">
      <alignment horizontal="center" vertical="center"/>
      <protection/>
    </xf>
    <xf numFmtId="3" fontId="3" fillId="0" borderId="11" xfId="44" applyNumberFormat="1" applyFont="1" applyFill="1" applyBorder="1" applyAlignment="1" applyProtection="1">
      <alignment horizontal="center" vertical="center"/>
      <protection locked="0"/>
    </xf>
    <xf numFmtId="3" fontId="3" fillId="0" borderId="11" xfId="44" applyNumberFormat="1" applyFont="1" applyBorder="1" applyAlignment="1" applyProtection="1">
      <alignment horizontal="center" vertical="center"/>
      <protection locked="0"/>
    </xf>
    <xf numFmtId="3" fontId="3" fillId="37" borderId="14" xfId="44" applyNumberFormat="1" applyFont="1" applyFill="1" applyBorder="1" applyAlignment="1" applyProtection="1">
      <alignment horizontal="center" vertical="center"/>
      <protection/>
    </xf>
    <xf numFmtId="3" fontId="3" fillId="37" borderId="15" xfId="44" applyNumberFormat="1" applyFont="1" applyFill="1" applyBorder="1" applyAlignment="1" applyProtection="1">
      <alignment horizontal="center" vertical="center"/>
      <protection/>
    </xf>
    <xf numFmtId="3" fontId="3" fillId="0" borderId="11" xfId="44" applyNumberFormat="1" applyFont="1" applyFill="1" applyBorder="1" applyAlignment="1" applyProtection="1">
      <alignment horizontal="center" vertical="center"/>
      <protection/>
    </xf>
    <xf numFmtId="3" fontId="3" fillId="0" borderId="12" xfId="44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Alignment="1">
      <alignment horizontal="center"/>
    </xf>
    <xf numFmtId="3" fontId="3" fillId="0" borderId="14" xfId="44" applyNumberFormat="1" applyFont="1" applyFill="1" applyBorder="1" applyAlignment="1" applyProtection="1">
      <alignment horizontal="center" vertical="center"/>
      <protection/>
    </xf>
    <xf numFmtId="3" fontId="3" fillId="0" borderId="15" xfId="44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left" vertical="center" wrapText="1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36" borderId="18" xfId="66" applyFont="1" applyFill="1" applyBorder="1" applyAlignment="1">
      <alignment horizontal="center" vertical="center" wrapText="1"/>
      <protection/>
    </xf>
    <xf numFmtId="0" fontId="4" fillId="36" borderId="10" xfId="66" applyFont="1" applyFill="1" applyBorder="1" applyAlignment="1">
      <alignment horizontal="center" vertical="center" wrapText="1"/>
      <protection/>
    </xf>
    <xf numFmtId="0" fontId="4" fillId="36" borderId="17" xfId="66" applyFont="1" applyFill="1" applyBorder="1" applyAlignment="1">
      <alignment horizontal="center" vertical="center" wrapText="1"/>
      <protection/>
    </xf>
    <xf numFmtId="0" fontId="4" fillId="36" borderId="11" xfId="66" applyFont="1" applyFill="1" applyBorder="1" applyAlignment="1">
      <alignment horizontal="center" vertical="center" wrapText="1"/>
      <protection/>
    </xf>
    <xf numFmtId="0" fontId="4" fillId="0" borderId="22" xfId="66" applyFont="1" applyBorder="1" applyAlignment="1">
      <alignment horizontal="right" vertical="center"/>
      <protection/>
    </xf>
    <xf numFmtId="0" fontId="6" fillId="0" borderId="0" xfId="66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58" applyFont="1" applyAlignment="1">
      <alignment horizontal="center" vertical="center"/>
      <protection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8" borderId="0" xfId="57" applyFont="1" applyFill="1" applyBorder="1" applyAlignment="1" applyProtection="1">
      <alignment horizontal="left" vertical="center"/>
      <protection locked="0"/>
    </xf>
    <xf numFmtId="0" fontId="49" fillId="0" borderId="17" xfId="57" applyFont="1" applyBorder="1" applyAlignment="1" applyProtection="1">
      <alignment horizontal="center" vertical="center" textRotation="90"/>
      <protection locked="0"/>
    </xf>
    <xf numFmtId="0" fontId="49" fillId="0" borderId="11" xfId="57" applyFont="1" applyBorder="1" applyAlignment="1" applyProtection="1">
      <alignment horizontal="center" vertical="center" textRotation="90"/>
      <protection locked="0"/>
    </xf>
    <xf numFmtId="0" fontId="49" fillId="0" borderId="17" xfId="57" applyFont="1" applyBorder="1" applyAlignment="1" applyProtection="1">
      <alignment horizontal="center" vertical="center" textRotation="90" wrapText="1"/>
      <protection locked="0"/>
    </xf>
    <xf numFmtId="0" fontId="49" fillId="0" borderId="11" xfId="57" applyFont="1" applyBorder="1" applyAlignment="1" applyProtection="1">
      <alignment horizontal="center" vertical="center" textRotation="90" wrapText="1"/>
      <protection locked="0"/>
    </xf>
    <xf numFmtId="0" fontId="49" fillId="0" borderId="17" xfId="57" applyFont="1" applyBorder="1" applyAlignment="1" applyProtection="1">
      <alignment horizontal="center" vertical="center"/>
      <protection locked="0"/>
    </xf>
    <xf numFmtId="0" fontId="49" fillId="0" borderId="16" xfId="57" applyFont="1" applyBorder="1" applyAlignment="1" applyProtection="1">
      <alignment horizontal="center" vertical="center"/>
      <protection locked="0"/>
    </xf>
    <xf numFmtId="0" fontId="49" fillId="0" borderId="0" xfId="57" applyFont="1" applyBorder="1" applyAlignment="1" applyProtection="1">
      <alignment horizontal="right" vertical="center"/>
      <protection locked="0"/>
    </xf>
    <xf numFmtId="0" fontId="50" fillId="0" borderId="0" xfId="57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9" fontId="3" fillId="0" borderId="11" xfId="62" applyFont="1" applyFill="1" applyBorder="1" applyAlignment="1" applyProtection="1">
      <alignment horizontal="center" vertical="center"/>
      <protection locked="0"/>
    </xf>
    <xf numFmtId="9" fontId="3" fillId="0" borderId="12" xfId="62" applyFont="1" applyFill="1" applyBorder="1" applyAlignment="1" applyProtection="1">
      <alignment horizontal="center" vertical="center"/>
      <protection locked="0"/>
    </xf>
    <xf numFmtId="1" fontId="3" fillId="37" borderId="23" xfId="0" applyNumberFormat="1" applyFont="1" applyFill="1" applyBorder="1" applyAlignment="1" applyProtection="1">
      <alignment horizontal="left" vertical="center"/>
      <protection/>
    </xf>
    <xf numFmtId="1" fontId="3" fillId="37" borderId="24" xfId="0" applyNumberFormat="1" applyFont="1" applyFill="1" applyBorder="1" applyAlignment="1" applyProtection="1">
      <alignment horizontal="left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Процентный 2" xfId="67"/>
    <cellStyle name="Финансовый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9.421875" style="34" customWidth="1"/>
    <col min="2" max="2" width="32.421875" style="34" bestFit="1" customWidth="1"/>
    <col min="3" max="3" width="14.140625" style="34" customWidth="1"/>
    <col min="4" max="4" width="11.421875" style="34" bestFit="1" customWidth="1"/>
    <col min="5" max="5" width="9.00390625" style="34" bestFit="1" customWidth="1"/>
    <col min="6" max="6" width="16.57421875" style="34" customWidth="1"/>
    <col min="7" max="7" width="15.140625" style="34" bestFit="1" customWidth="1"/>
    <col min="8" max="16384" width="9.140625" style="34" customWidth="1"/>
  </cols>
  <sheetData>
    <row r="1" spans="1:7" ht="14.25">
      <c r="A1" s="181" t="s">
        <v>54</v>
      </c>
      <c r="B1" s="181"/>
      <c r="C1" s="181"/>
      <c r="D1" s="181"/>
      <c r="E1" s="181"/>
      <c r="F1" s="181"/>
      <c r="G1" s="181"/>
    </row>
    <row r="2" spans="1:7" ht="14.25">
      <c r="A2" s="50"/>
      <c r="B2" s="50"/>
      <c r="C2" s="50"/>
      <c r="D2" s="50"/>
      <c r="E2" s="50"/>
      <c r="F2" s="50"/>
      <c r="G2" s="50"/>
    </row>
    <row r="3" spans="1:7" ht="15.75" customHeight="1" thickBot="1">
      <c r="A3" s="182" t="s">
        <v>23</v>
      </c>
      <c r="B3" s="182"/>
      <c r="C3" s="182"/>
      <c r="D3" s="182"/>
      <c r="E3" s="182"/>
      <c r="F3" s="182"/>
      <c r="G3" s="182"/>
    </row>
    <row r="4" spans="1:7" ht="27">
      <c r="A4" s="35" t="s">
        <v>24</v>
      </c>
      <c r="B4" s="36" t="s">
        <v>55</v>
      </c>
      <c r="C4" s="36" t="s">
        <v>128</v>
      </c>
      <c r="D4" s="36" t="s">
        <v>129</v>
      </c>
      <c r="E4" s="36" t="s">
        <v>56</v>
      </c>
      <c r="F4" s="36" t="s">
        <v>25</v>
      </c>
      <c r="G4" s="37" t="s">
        <v>127</v>
      </c>
    </row>
    <row r="5" spans="1:7" ht="13.5">
      <c r="A5" s="38"/>
      <c r="B5" s="39"/>
      <c r="C5" s="39"/>
      <c r="D5" s="40"/>
      <c r="E5" s="40"/>
      <c r="F5" s="39"/>
      <c r="G5" s="41"/>
    </row>
    <row r="6" spans="1:7" ht="13.5">
      <c r="A6" s="38"/>
      <c r="B6" s="39"/>
      <c r="C6" s="39"/>
      <c r="D6" s="40"/>
      <c r="E6" s="40"/>
      <c r="F6" s="39"/>
      <c r="G6" s="41"/>
    </row>
    <row r="7" spans="1:7" ht="13.5">
      <c r="A7" s="42"/>
      <c r="B7" s="39"/>
      <c r="C7" s="39"/>
      <c r="D7" s="40"/>
      <c r="E7" s="40"/>
      <c r="F7" s="39"/>
      <c r="G7" s="41"/>
    </row>
    <row r="8" spans="1:7" ht="13.5">
      <c r="A8" s="42"/>
      <c r="B8" s="39"/>
      <c r="C8" s="39"/>
      <c r="D8" s="40"/>
      <c r="E8" s="40"/>
      <c r="F8" s="39"/>
      <c r="G8" s="41"/>
    </row>
    <row r="9" spans="1:7" ht="13.5">
      <c r="A9" s="42"/>
      <c r="B9" s="39"/>
      <c r="C9" s="39"/>
      <c r="D9" s="40"/>
      <c r="E9" s="40"/>
      <c r="F9" s="39"/>
      <c r="G9" s="41"/>
    </row>
    <row r="10" spans="1:7" ht="13.5">
      <c r="A10" s="42"/>
      <c r="B10" s="39"/>
      <c r="C10" s="39"/>
      <c r="D10" s="40"/>
      <c r="E10" s="40"/>
      <c r="F10" s="39"/>
      <c r="G10" s="41"/>
    </row>
    <row r="11" spans="1:7" ht="13.5">
      <c r="A11" s="42"/>
      <c r="B11" s="39"/>
      <c r="C11" s="39"/>
      <c r="D11" s="40"/>
      <c r="E11" s="40"/>
      <c r="F11" s="39"/>
      <c r="G11" s="41"/>
    </row>
    <row r="12" spans="1:7" ht="13.5">
      <c r="A12" s="42"/>
      <c r="B12" s="39"/>
      <c r="C12" s="39"/>
      <c r="D12" s="40"/>
      <c r="E12" s="40"/>
      <c r="F12" s="39"/>
      <c r="G12" s="41"/>
    </row>
    <row r="13" spans="1:7" ht="13.5">
      <c r="A13" s="42"/>
      <c r="B13" s="39"/>
      <c r="C13" s="39"/>
      <c r="D13" s="40"/>
      <c r="E13" s="40"/>
      <c r="F13" s="39"/>
      <c r="G13" s="41"/>
    </row>
    <row r="14" spans="1:7" ht="15" thickBot="1">
      <c r="A14" s="43" t="s">
        <v>22</v>
      </c>
      <c r="B14" s="44"/>
      <c r="C14" s="45"/>
      <c r="D14" s="46"/>
      <c r="E14" s="46"/>
      <c r="F14" s="47">
        <f>SUM(F5:F13)</f>
        <v>0</v>
      </c>
      <c r="G14" s="48"/>
    </row>
    <row r="15" spans="1:7" ht="13.5">
      <c r="A15" s="31"/>
      <c r="B15" s="32"/>
      <c r="C15" s="31"/>
      <c r="D15" s="30"/>
      <c r="E15" s="30"/>
      <c r="F15" s="31"/>
      <c r="G15" s="31"/>
    </row>
    <row r="16" spans="1:7" ht="13.5">
      <c r="A16" s="27"/>
      <c r="B16" s="27"/>
      <c r="C16" s="28"/>
      <c r="D16" s="29"/>
      <c r="E16" s="30"/>
      <c r="F16" s="31"/>
      <c r="G16" s="31"/>
    </row>
    <row r="17" spans="1:7" ht="13.5">
      <c r="A17" s="28"/>
      <c r="B17" s="32"/>
      <c r="C17" s="31"/>
      <c r="D17" s="30"/>
      <c r="E17" s="30"/>
      <c r="F17" s="33"/>
      <c r="G17" s="31"/>
    </row>
    <row r="18" ht="13.5">
      <c r="F18" s="49"/>
    </row>
    <row r="19" ht="13.5">
      <c r="F19" s="49"/>
    </row>
    <row r="20" ht="13.5">
      <c r="F20" s="49"/>
    </row>
  </sheetData>
  <sheetProtection/>
  <mergeCells count="2">
    <mergeCell ref="A1:G1"/>
    <mergeCell ref="A3:G3"/>
  </mergeCells>
  <printOptions horizontalCentered="1"/>
  <pageMargins left="0" right="0" top="0.5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45" sqref="B45"/>
    </sheetView>
  </sheetViews>
  <sheetFormatPr defaultColWidth="16.7109375" defaultRowHeight="15"/>
  <cols>
    <col min="1" max="1" width="33.57421875" style="1" bestFit="1" customWidth="1"/>
    <col min="2" max="2" width="11.7109375" style="1" bestFit="1" customWidth="1"/>
    <col min="3" max="3" width="34.00390625" style="1" bestFit="1" customWidth="1"/>
    <col min="4" max="4" width="11.7109375" style="1" bestFit="1" customWidth="1"/>
    <col min="5" max="16384" width="16.7109375" style="1" customWidth="1"/>
  </cols>
  <sheetData>
    <row r="1" spans="1:4" ht="17.25">
      <c r="A1" s="188" t="s">
        <v>122</v>
      </c>
      <c r="B1" s="188"/>
      <c r="C1" s="188"/>
      <c r="D1" s="188"/>
    </row>
    <row r="2" spans="1:4" ht="14.25">
      <c r="A2" s="57"/>
      <c r="B2" s="57"/>
      <c r="C2" s="57"/>
      <c r="D2" s="57"/>
    </row>
    <row r="3" spans="1:4" ht="15" thickBot="1">
      <c r="A3" s="187" t="s">
        <v>0</v>
      </c>
      <c r="B3" s="187"/>
      <c r="C3" s="187"/>
      <c r="D3" s="187"/>
    </row>
    <row r="4" spans="1:4" ht="14.25">
      <c r="A4" s="183" t="s">
        <v>1</v>
      </c>
      <c r="B4" s="25" t="s">
        <v>25</v>
      </c>
      <c r="C4" s="185" t="s">
        <v>2</v>
      </c>
      <c r="D4" s="19" t="s">
        <v>25</v>
      </c>
    </row>
    <row r="5" spans="1:4" ht="14.25">
      <c r="A5" s="184"/>
      <c r="B5" s="26" t="s">
        <v>126</v>
      </c>
      <c r="C5" s="186"/>
      <c r="D5" s="20" t="s">
        <v>126</v>
      </c>
    </row>
    <row r="6" spans="1:4" ht="13.5">
      <c r="A6" s="2" t="s">
        <v>3</v>
      </c>
      <c r="B6" s="3">
        <f>SUM(B7:B11)</f>
        <v>0</v>
      </c>
      <c r="C6" s="4" t="s">
        <v>4</v>
      </c>
      <c r="D6" s="5">
        <f>SUM(D7:D11)</f>
        <v>0</v>
      </c>
    </row>
    <row r="7" spans="1:4" ht="13.5">
      <c r="A7" s="6" t="s">
        <v>5</v>
      </c>
      <c r="B7" s="7"/>
      <c r="C7" s="8" t="s">
        <v>68</v>
      </c>
      <c r="D7" s="9"/>
    </row>
    <row r="8" spans="1:4" ht="13.5">
      <c r="A8" s="6" t="s">
        <v>6</v>
      </c>
      <c r="B8" s="7"/>
      <c r="C8" s="8" t="s">
        <v>75</v>
      </c>
      <c r="D8" s="9"/>
    </row>
    <row r="9" spans="1:4" ht="13.5">
      <c r="A9" s="6" t="s">
        <v>115</v>
      </c>
      <c r="B9" s="10"/>
      <c r="C9" s="8" t="s">
        <v>8</v>
      </c>
      <c r="D9" s="9"/>
    </row>
    <row r="10" spans="1:4" ht="13.5">
      <c r="A10" s="6" t="s">
        <v>7</v>
      </c>
      <c r="B10" s="10"/>
      <c r="C10" s="8" t="s">
        <v>76</v>
      </c>
      <c r="D10" s="9"/>
    </row>
    <row r="11" spans="1:4" ht="13.5">
      <c r="A11" s="6" t="s">
        <v>9</v>
      </c>
      <c r="B11" s="10"/>
      <c r="C11" s="8" t="s">
        <v>77</v>
      </c>
      <c r="D11" s="9"/>
    </row>
    <row r="12" spans="1:4" ht="13.5">
      <c r="A12" s="2" t="s">
        <v>10</v>
      </c>
      <c r="B12" s="3">
        <f>SUM(B13:B24)</f>
        <v>0</v>
      </c>
      <c r="C12" s="4" t="s">
        <v>11</v>
      </c>
      <c r="D12" s="5">
        <f>SUM(D13:D16)</f>
        <v>0</v>
      </c>
    </row>
    <row r="13" spans="1:4" ht="13.5">
      <c r="A13" s="6" t="s">
        <v>123</v>
      </c>
      <c r="B13" s="10"/>
      <c r="C13" s="8" t="s">
        <v>78</v>
      </c>
      <c r="D13" s="9"/>
    </row>
    <row r="14" spans="1:4" ht="13.5">
      <c r="A14" s="6" t="s">
        <v>12</v>
      </c>
      <c r="B14" s="10"/>
      <c r="C14" s="8" t="s">
        <v>79</v>
      </c>
      <c r="D14" s="9"/>
    </row>
    <row r="15" spans="1:4" ht="13.5">
      <c r="A15" s="6" t="s">
        <v>13</v>
      </c>
      <c r="B15" s="7"/>
      <c r="C15" s="8" t="s">
        <v>14</v>
      </c>
      <c r="D15" s="11"/>
    </row>
    <row r="16" spans="1:4" ht="13.5">
      <c r="A16" s="6" t="s">
        <v>15</v>
      </c>
      <c r="B16" s="7"/>
      <c r="C16" s="8" t="s">
        <v>16</v>
      </c>
      <c r="D16" s="9"/>
    </row>
    <row r="17" spans="1:4" ht="13.5">
      <c r="A17" s="6" t="s">
        <v>17</v>
      </c>
      <c r="B17" s="7"/>
      <c r="C17" s="4" t="s">
        <v>18</v>
      </c>
      <c r="D17" s="5">
        <f>SUM(D18:D24)</f>
        <v>0</v>
      </c>
    </row>
    <row r="18" spans="1:4" ht="13.5">
      <c r="A18" s="6" t="s">
        <v>71</v>
      </c>
      <c r="B18" s="7"/>
      <c r="C18" s="12" t="s">
        <v>80</v>
      </c>
      <c r="D18" s="13"/>
    </row>
    <row r="19" spans="1:4" ht="13.5">
      <c r="A19" s="6" t="s">
        <v>72</v>
      </c>
      <c r="B19" s="7"/>
      <c r="C19" s="8" t="s">
        <v>81</v>
      </c>
      <c r="D19" s="13"/>
    </row>
    <row r="20" spans="1:4" ht="13.5">
      <c r="A20" s="6" t="s">
        <v>73</v>
      </c>
      <c r="B20" s="7"/>
      <c r="C20" s="8" t="s">
        <v>82</v>
      </c>
      <c r="D20" s="13"/>
    </row>
    <row r="21" spans="1:4" ht="13.5">
      <c r="A21" s="6" t="s">
        <v>74</v>
      </c>
      <c r="B21" s="7"/>
      <c r="C21" s="8" t="s">
        <v>20</v>
      </c>
      <c r="D21" s="13"/>
    </row>
    <row r="22" spans="1:4" ht="13.5">
      <c r="A22" s="6" t="s">
        <v>19</v>
      </c>
      <c r="B22" s="7"/>
      <c r="C22" s="8" t="s">
        <v>83</v>
      </c>
      <c r="D22" s="13"/>
    </row>
    <row r="23" spans="1:4" ht="13.5">
      <c r="A23" s="6" t="s">
        <v>21</v>
      </c>
      <c r="B23" s="7"/>
      <c r="C23" s="8" t="s">
        <v>84</v>
      </c>
      <c r="D23" s="13"/>
    </row>
    <row r="24" spans="1:4" ht="13.5">
      <c r="A24" s="51"/>
      <c r="B24" s="7"/>
      <c r="C24" s="14" t="s">
        <v>85</v>
      </c>
      <c r="D24" s="13"/>
    </row>
    <row r="25" spans="1:4" ht="15" thickBot="1">
      <c r="A25" s="15" t="s">
        <v>22</v>
      </c>
      <c r="B25" s="16">
        <f>B6+B12</f>
        <v>0</v>
      </c>
      <c r="C25" s="17" t="s">
        <v>22</v>
      </c>
      <c r="D25" s="18">
        <f>D6+D17+D12</f>
        <v>0</v>
      </c>
    </row>
    <row r="26" ht="13.5">
      <c r="B26" s="52"/>
    </row>
    <row r="27" ht="13.5">
      <c r="B27" s="52"/>
    </row>
    <row r="28" spans="2:3" ht="13.5">
      <c r="B28" s="53"/>
      <c r="C28" s="54"/>
    </row>
    <row r="29" ht="13.5">
      <c r="B29" s="54"/>
    </row>
    <row r="30" spans="2:4" ht="13.5">
      <c r="B30" s="55"/>
      <c r="D30" s="56"/>
    </row>
  </sheetData>
  <sheetProtection/>
  <mergeCells count="4">
    <mergeCell ref="A4:A5"/>
    <mergeCell ref="C4:C5"/>
    <mergeCell ref="A3:D3"/>
    <mergeCell ref="A1:D1"/>
  </mergeCells>
  <printOptions horizontalCentered="1"/>
  <pageMargins left="0" right="0" top="0.5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E36" sqref="E36:E37"/>
    </sheetView>
  </sheetViews>
  <sheetFormatPr defaultColWidth="8.140625" defaultRowHeight="15"/>
  <cols>
    <col min="1" max="1" width="7.00390625" style="69" customWidth="1"/>
    <col min="2" max="2" width="43.140625" style="69" customWidth="1"/>
    <col min="3" max="3" width="16.7109375" style="69" bestFit="1" customWidth="1"/>
    <col min="4" max="4" width="9.140625" style="69" customWidth="1"/>
    <col min="5" max="5" width="43.7109375" style="69" customWidth="1"/>
    <col min="6" max="6" width="16.7109375" style="69" bestFit="1" customWidth="1"/>
    <col min="7" max="7" width="10.140625" style="69" bestFit="1" customWidth="1"/>
    <col min="8" max="8" width="8.00390625" style="69" bestFit="1" customWidth="1"/>
    <col min="9" max="9" width="16.8515625" style="69" bestFit="1" customWidth="1"/>
    <col min="10" max="248" width="9.140625" style="69" customWidth="1"/>
    <col min="249" max="249" width="0.71875" style="69" customWidth="1"/>
    <col min="250" max="250" width="43.8515625" style="69" customWidth="1"/>
    <col min="251" max="251" width="7.00390625" style="69" customWidth="1"/>
    <col min="252" max="252" width="44.00390625" style="69" customWidth="1"/>
    <col min="253" max="16384" width="8.140625" style="69" customWidth="1"/>
  </cols>
  <sheetData>
    <row r="1" spans="2:9" ht="16.5" customHeight="1" thickBot="1">
      <c r="B1" s="190" t="s">
        <v>133</v>
      </c>
      <c r="C1" s="190"/>
      <c r="E1" s="190" t="s">
        <v>130</v>
      </c>
      <c r="F1" s="190"/>
      <c r="G1" s="70"/>
      <c r="H1" s="70"/>
      <c r="I1" s="70"/>
    </row>
    <row r="2" spans="2:6" ht="28.5">
      <c r="B2" s="58" t="s">
        <v>24</v>
      </c>
      <c r="C2" s="59" t="s">
        <v>110</v>
      </c>
      <c r="E2" s="58" t="s">
        <v>24</v>
      </c>
      <c r="F2" s="59" t="s">
        <v>110</v>
      </c>
    </row>
    <row r="3" spans="2:6" ht="13.5">
      <c r="B3" s="60"/>
      <c r="C3" s="61"/>
      <c r="E3" s="60"/>
      <c r="F3" s="61"/>
    </row>
    <row r="4" spans="2:6" ht="13.5">
      <c r="B4" s="60"/>
      <c r="C4" s="61"/>
      <c r="E4" s="62"/>
      <c r="F4" s="61"/>
    </row>
    <row r="5" spans="2:6" ht="13.5">
      <c r="B5" s="60"/>
      <c r="C5" s="61"/>
      <c r="E5" s="62"/>
      <c r="F5" s="61"/>
    </row>
    <row r="6" spans="2:6" ht="13.5">
      <c r="B6" s="63"/>
      <c r="C6" s="61"/>
      <c r="E6" s="62"/>
      <c r="F6" s="61"/>
    </row>
    <row r="7" spans="2:6" ht="13.5">
      <c r="B7" s="63"/>
      <c r="C7" s="61"/>
      <c r="E7" s="60"/>
      <c r="F7" s="61"/>
    </row>
    <row r="8" spans="2:6" ht="13.5">
      <c r="B8" s="60"/>
      <c r="C8" s="61"/>
      <c r="E8" s="60"/>
      <c r="F8" s="61"/>
    </row>
    <row r="9" spans="2:6" ht="13.5">
      <c r="B9" s="60"/>
      <c r="C9" s="61"/>
      <c r="E9" s="64"/>
      <c r="F9" s="61"/>
    </row>
    <row r="10" spans="2:6" ht="13.5">
      <c r="B10" s="60"/>
      <c r="C10" s="61"/>
      <c r="E10" s="62"/>
      <c r="F10" s="61"/>
    </row>
    <row r="11" spans="2:6" ht="13.5">
      <c r="B11" s="65"/>
      <c r="C11" s="61"/>
      <c r="E11" s="60"/>
      <c r="F11" s="61"/>
    </row>
    <row r="12" spans="2:6" ht="15" thickBot="1">
      <c r="B12" s="66" t="s">
        <v>22</v>
      </c>
      <c r="C12" s="67">
        <f>SUM(C3:C11)</f>
        <v>0</v>
      </c>
      <c r="E12" s="66" t="s">
        <v>22</v>
      </c>
      <c r="F12" s="67">
        <f>SUM(F3:F11)</f>
        <v>0</v>
      </c>
    </row>
    <row r="15" spans="2:9" ht="15" thickBot="1">
      <c r="B15" s="189" t="s">
        <v>132</v>
      </c>
      <c r="C15" s="189"/>
      <c r="E15" s="190" t="s">
        <v>131</v>
      </c>
      <c r="F15" s="190"/>
      <c r="G15" s="70"/>
      <c r="H15" s="70"/>
      <c r="I15" s="70"/>
    </row>
    <row r="16" spans="2:6" ht="28.5">
      <c r="B16" s="58" t="s">
        <v>24</v>
      </c>
      <c r="C16" s="59" t="s">
        <v>110</v>
      </c>
      <c r="E16" s="58" t="s">
        <v>24</v>
      </c>
      <c r="F16" s="59" t="s">
        <v>110</v>
      </c>
    </row>
    <row r="17" spans="2:6" ht="14.25">
      <c r="B17" s="62"/>
      <c r="C17" s="61"/>
      <c r="E17" s="23"/>
      <c r="F17" s="68"/>
    </row>
    <row r="18" spans="2:6" ht="14.25">
      <c r="B18" s="62"/>
      <c r="C18" s="61"/>
      <c r="E18" s="23"/>
      <c r="F18" s="68"/>
    </row>
    <row r="19" spans="2:6" ht="14.25">
      <c r="B19" s="62"/>
      <c r="C19" s="61"/>
      <c r="E19" s="23"/>
      <c r="F19" s="68"/>
    </row>
    <row r="20" spans="2:6" ht="14.25">
      <c r="B20" s="62"/>
      <c r="C20" s="61"/>
      <c r="E20" s="23"/>
      <c r="F20" s="68"/>
    </row>
    <row r="21" spans="2:6" ht="14.25">
      <c r="B21" s="62"/>
      <c r="C21" s="61"/>
      <c r="E21" s="23"/>
      <c r="F21" s="68"/>
    </row>
    <row r="22" spans="2:6" ht="14.25">
      <c r="B22" s="62"/>
      <c r="C22" s="61"/>
      <c r="E22" s="60"/>
      <c r="F22" s="68"/>
    </row>
    <row r="23" spans="2:6" ht="14.25">
      <c r="B23" s="62"/>
      <c r="C23" s="61"/>
      <c r="E23" s="60"/>
      <c r="F23" s="68"/>
    </row>
    <row r="24" spans="2:6" ht="14.25">
      <c r="B24" s="62"/>
      <c r="C24" s="61"/>
      <c r="E24" s="65"/>
      <c r="F24" s="68"/>
    </row>
    <row r="25" spans="2:6" ht="15" thickBot="1">
      <c r="B25" s="66" t="s">
        <v>22</v>
      </c>
      <c r="C25" s="67">
        <f>SUM(C17:C24)</f>
        <v>0</v>
      </c>
      <c r="E25" s="66" t="s">
        <v>22</v>
      </c>
      <c r="F25" s="67">
        <f>SUM(F17:F24)</f>
        <v>0</v>
      </c>
    </row>
  </sheetData>
  <sheetProtection/>
  <mergeCells count="4">
    <mergeCell ref="B15:C15"/>
    <mergeCell ref="E15:F15"/>
    <mergeCell ref="B1:C1"/>
    <mergeCell ref="E1:F1"/>
  </mergeCells>
  <printOptions horizontalCentered="1"/>
  <pageMargins left="0" right="0" top="0.5" bottom="0" header="0" footer="0"/>
  <pageSetup horizontalDpi="600" verticalDpi="600" orientation="landscape" r:id="rId1"/>
  <colBreaks count="1" manualBreakCount="1">
    <brk id="6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.57421875" style="72" customWidth="1"/>
    <col min="2" max="2" width="38.00390625" style="72" customWidth="1"/>
    <col min="3" max="3" width="16.7109375" style="93" bestFit="1" customWidth="1"/>
    <col min="4" max="4" width="21.7109375" style="72" bestFit="1" customWidth="1"/>
    <col min="5" max="5" width="19.421875" style="72" bestFit="1" customWidth="1"/>
    <col min="6" max="16384" width="9.140625" style="72" customWidth="1"/>
  </cols>
  <sheetData>
    <row r="1" spans="2:6" ht="17.25">
      <c r="B1" s="191" t="s">
        <v>134</v>
      </c>
      <c r="C1" s="191"/>
      <c r="D1" s="191"/>
      <c r="E1" s="191"/>
      <c r="F1" s="71"/>
    </row>
    <row r="2" spans="2:6" ht="15" thickBot="1">
      <c r="B2" s="193" t="s">
        <v>26</v>
      </c>
      <c r="C2" s="193"/>
      <c r="D2" s="73"/>
      <c r="E2" s="73"/>
      <c r="F2" s="71"/>
    </row>
    <row r="3" spans="2:6" ht="28.5">
      <c r="B3" s="58" t="s">
        <v>24</v>
      </c>
      <c r="C3" s="59" t="s">
        <v>110</v>
      </c>
      <c r="D3" s="74" t="s">
        <v>27</v>
      </c>
      <c r="E3" s="74" t="s">
        <v>28</v>
      </c>
      <c r="F3" s="71"/>
    </row>
    <row r="4" spans="2:6" ht="13.5">
      <c r="B4" s="88"/>
      <c r="C4" s="89"/>
      <c r="D4" s="75"/>
      <c r="E4" s="75"/>
      <c r="F4" s="71"/>
    </row>
    <row r="5" spans="2:6" ht="13.5">
      <c r="B5" s="88"/>
      <c r="C5" s="81"/>
      <c r="D5" s="75"/>
      <c r="E5" s="75"/>
      <c r="F5" s="71"/>
    </row>
    <row r="6" spans="2:6" ht="13.5">
      <c r="B6" s="88"/>
      <c r="C6" s="81"/>
      <c r="D6" s="75"/>
      <c r="E6" s="75"/>
      <c r="F6" s="71"/>
    </row>
    <row r="7" spans="2:5" ht="13.5">
      <c r="B7" s="88"/>
      <c r="C7" s="81"/>
      <c r="D7" s="75"/>
      <c r="E7" s="75"/>
    </row>
    <row r="8" spans="2:5" ht="13.5">
      <c r="B8" s="88"/>
      <c r="C8" s="81"/>
      <c r="D8" s="75"/>
      <c r="E8" s="75"/>
    </row>
    <row r="9" spans="2:5" ht="15" thickBot="1">
      <c r="B9" s="84" t="s">
        <v>22</v>
      </c>
      <c r="C9" s="85">
        <f>SUM(C4:C8)</f>
        <v>0</v>
      </c>
      <c r="D9" s="76"/>
      <c r="E9" s="76"/>
    </row>
    <row r="10" spans="2:5" ht="14.25">
      <c r="B10" s="77"/>
      <c r="C10" s="78"/>
      <c r="D10" s="76"/>
      <c r="E10" s="76"/>
    </row>
    <row r="11" spans="2:5" ht="15" thickBot="1">
      <c r="B11" s="192" t="s">
        <v>29</v>
      </c>
      <c r="C11" s="192"/>
      <c r="D11" s="79"/>
      <c r="E11" s="79"/>
    </row>
    <row r="12" spans="2:5" ht="28.5">
      <c r="B12" s="58" t="s">
        <v>24</v>
      </c>
      <c r="C12" s="59" t="s">
        <v>110</v>
      </c>
      <c r="D12" s="74" t="s">
        <v>27</v>
      </c>
      <c r="E12" s="74" t="s">
        <v>28</v>
      </c>
    </row>
    <row r="13" spans="2:5" ht="13.5">
      <c r="B13" s="80"/>
      <c r="C13" s="81"/>
      <c r="D13" s="82"/>
      <c r="E13" s="82"/>
    </row>
    <row r="14" spans="2:5" ht="13.5">
      <c r="B14" s="80"/>
      <c r="C14" s="81"/>
      <c r="D14" s="82"/>
      <c r="E14" s="82"/>
    </row>
    <row r="15" spans="2:5" ht="13.5">
      <c r="B15" s="80"/>
      <c r="C15" s="83"/>
      <c r="D15" s="82"/>
      <c r="E15" s="82"/>
    </row>
    <row r="16" spans="2:5" ht="13.5">
      <c r="B16" s="80"/>
      <c r="C16" s="81"/>
      <c r="D16" s="82"/>
      <c r="E16" s="82"/>
    </row>
    <row r="17" spans="2:5" ht="13.5">
      <c r="B17" s="80"/>
      <c r="C17" s="81"/>
      <c r="D17" s="82"/>
      <c r="E17" s="82"/>
    </row>
    <row r="18" spans="2:5" ht="15" thickBot="1">
      <c r="B18" s="84" t="s">
        <v>22</v>
      </c>
      <c r="C18" s="85">
        <f>SUM(C13:C17)</f>
        <v>0</v>
      </c>
      <c r="D18" s="86"/>
      <c r="E18" s="86"/>
    </row>
    <row r="19" spans="2:5" ht="13.5">
      <c r="B19" s="71"/>
      <c r="C19" s="87"/>
      <c r="D19" s="71"/>
      <c r="E19" s="71"/>
    </row>
    <row r="20" spans="2:5" ht="13.5">
      <c r="B20" s="194"/>
      <c r="C20" s="194"/>
      <c r="D20" s="194"/>
      <c r="E20" s="71"/>
    </row>
    <row r="21" spans="2:5" ht="15" thickBot="1">
      <c r="B21" s="193" t="s">
        <v>69</v>
      </c>
      <c r="C21" s="193"/>
      <c r="D21" s="73"/>
      <c r="E21" s="73"/>
    </row>
    <row r="22" spans="2:5" ht="28.5">
      <c r="B22" s="58" t="s">
        <v>24</v>
      </c>
      <c r="C22" s="59" t="s">
        <v>110</v>
      </c>
      <c r="D22" s="74" t="s">
        <v>27</v>
      </c>
      <c r="E22" s="74" t="s">
        <v>28</v>
      </c>
    </row>
    <row r="23" spans="2:5" ht="13.5">
      <c r="B23" s="88"/>
      <c r="C23" s="89"/>
      <c r="D23" s="75"/>
      <c r="E23" s="75"/>
    </row>
    <row r="24" spans="2:5" ht="13.5">
      <c r="B24" s="88"/>
      <c r="C24" s="81"/>
      <c r="D24" s="75"/>
      <c r="E24" s="75"/>
    </row>
    <row r="25" spans="2:5" ht="13.5">
      <c r="B25" s="88"/>
      <c r="C25" s="81"/>
      <c r="D25" s="75"/>
      <c r="E25" s="75"/>
    </row>
    <row r="26" spans="2:5" ht="13.5">
      <c r="B26" s="88"/>
      <c r="C26" s="81"/>
      <c r="D26" s="75"/>
      <c r="E26" s="75"/>
    </row>
    <row r="27" spans="2:5" ht="13.5">
      <c r="B27" s="88"/>
      <c r="C27" s="81"/>
      <c r="D27" s="75"/>
      <c r="E27" s="75"/>
    </row>
    <row r="28" spans="2:5" ht="15" thickBot="1">
      <c r="B28" s="84" t="s">
        <v>22</v>
      </c>
      <c r="C28" s="85">
        <f>SUM(C23:C27)</f>
        <v>0</v>
      </c>
      <c r="D28" s="76"/>
      <c r="E28" s="76"/>
    </row>
    <row r="29" spans="2:5" ht="14.25">
      <c r="B29" s="77"/>
      <c r="C29" s="78"/>
      <c r="D29" s="76"/>
      <c r="E29" s="76"/>
    </row>
    <row r="30" spans="2:5" ht="15" thickBot="1">
      <c r="B30" s="192" t="s">
        <v>70</v>
      </c>
      <c r="C30" s="192"/>
      <c r="D30" s="79"/>
      <c r="E30" s="79"/>
    </row>
    <row r="31" spans="2:5" ht="28.5">
      <c r="B31" s="58" t="s">
        <v>24</v>
      </c>
      <c r="C31" s="59" t="s">
        <v>110</v>
      </c>
      <c r="D31" s="74" t="s">
        <v>27</v>
      </c>
      <c r="E31" s="74" t="s">
        <v>28</v>
      </c>
    </row>
    <row r="32" spans="2:5" ht="14.25">
      <c r="B32" s="90"/>
      <c r="C32" s="91"/>
      <c r="D32" s="92"/>
      <c r="E32" s="92"/>
    </row>
    <row r="33" spans="2:5" ht="13.5">
      <c r="B33" s="80"/>
      <c r="C33" s="81"/>
      <c r="D33" s="82"/>
      <c r="E33" s="82"/>
    </row>
    <row r="34" spans="2:5" ht="13.5">
      <c r="B34" s="80"/>
      <c r="C34" s="83"/>
      <c r="D34" s="82"/>
      <c r="E34" s="82"/>
    </row>
    <row r="35" spans="2:5" ht="13.5">
      <c r="B35" s="80"/>
      <c r="C35" s="81"/>
      <c r="D35" s="82"/>
      <c r="E35" s="82"/>
    </row>
    <row r="36" spans="2:5" ht="13.5">
      <c r="B36" s="80"/>
      <c r="C36" s="81"/>
      <c r="D36" s="82"/>
      <c r="E36" s="82"/>
    </row>
    <row r="37" spans="2:5" ht="15" thickBot="1">
      <c r="B37" s="84" t="s">
        <v>22</v>
      </c>
      <c r="C37" s="85">
        <f>SUM(C32:C36)</f>
        <v>0</v>
      </c>
      <c r="D37" s="86"/>
      <c r="E37" s="86"/>
    </row>
  </sheetData>
  <sheetProtection/>
  <mergeCells count="6">
    <mergeCell ref="B1:E1"/>
    <mergeCell ref="B30:C30"/>
    <mergeCell ref="B2:C2"/>
    <mergeCell ref="B11:C11"/>
    <mergeCell ref="B20:D20"/>
    <mergeCell ref="B21:C21"/>
  </mergeCells>
  <printOptions horizontalCentered="1"/>
  <pageMargins left="0" right="0" top="0.5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38.140625" style="95" bestFit="1" customWidth="1"/>
    <col min="2" max="2" width="10.8515625" style="95" bestFit="1" customWidth="1"/>
    <col min="3" max="3" width="7.140625" style="95" customWidth="1"/>
    <col min="4" max="4" width="10.8515625" style="95" bestFit="1" customWidth="1"/>
    <col min="5" max="5" width="7.421875" style="95" customWidth="1"/>
    <col min="6" max="7" width="8.7109375" style="95" customWidth="1"/>
    <col min="8" max="8" width="16.421875" style="95" bestFit="1" customWidth="1"/>
    <col min="9" max="9" width="16.140625" style="95" bestFit="1" customWidth="1"/>
    <col min="10" max="10" width="17.57421875" style="95" bestFit="1" customWidth="1"/>
    <col min="11" max="11" width="7.8515625" style="95" bestFit="1" customWidth="1"/>
    <col min="12" max="16384" width="9.140625" style="95" customWidth="1"/>
  </cols>
  <sheetData>
    <row r="1" spans="1:21" ht="14.25">
      <c r="A1" s="119" t="s">
        <v>140</v>
      </c>
      <c r="B1" s="119"/>
      <c r="C1" s="119"/>
      <c r="D1" s="119"/>
      <c r="E1" s="119"/>
      <c r="F1" s="103"/>
      <c r="G1" s="103"/>
      <c r="H1" s="94"/>
      <c r="I1" s="94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s="96" customFormat="1" ht="14.25">
      <c r="A2" s="196" t="s">
        <v>139</v>
      </c>
      <c r="B2" s="196"/>
      <c r="C2" s="196"/>
      <c r="D2" s="196"/>
      <c r="E2" s="196"/>
      <c r="F2" s="31"/>
      <c r="G2" s="31"/>
      <c r="H2" s="198" t="s">
        <v>90</v>
      </c>
      <c r="I2" s="198"/>
      <c r="J2" s="198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customHeight="1" thickBot="1">
      <c r="A3" s="197" t="s">
        <v>114</v>
      </c>
      <c r="B3" s="197"/>
      <c r="C3" s="197"/>
      <c r="D3" s="197"/>
      <c r="E3" s="197"/>
      <c r="F3" s="103"/>
      <c r="G3" s="103"/>
      <c r="H3" s="195" t="s">
        <v>114</v>
      </c>
      <c r="I3" s="195"/>
      <c r="J3" s="195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28.5">
      <c r="A4" s="97" t="s">
        <v>31</v>
      </c>
      <c r="B4" s="120" t="s">
        <v>135</v>
      </c>
      <c r="C4" s="98" t="s">
        <v>33</v>
      </c>
      <c r="D4" s="121" t="s">
        <v>136</v>
      </c>
      <c r="E4" s="98" t="s">
        <v>33</v>
      </c>
      <c r="F4" s="103"/>
      <c r="G4" s="103"/>
      <c r="H4" s="99" t="s">
        <v>91</v>
      </c>
      <c r="I4" s="136" t="s">
        <v>137</v>
      </c>
      <c r="J4" s="137" t="s">
        <v>138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3.5">
      <c r="A5" s="100" t="s">
        <v>34</v>
      </c>
      <c r="B5" s="122"/>
      <c r="C5" s="123"/>
      <c r="D5" s="124">
        <f>B19</f>
        <v>0</v>
      </c>
      <c r="E5" s="123"/>
      <c r="F5" s="103"/>
      <c r="G5" s="103"/>
      <c r="H5" s="101" t="s">
        <v>92</v>
      </c>
      <c r="I5" s="108"/>
      <c r="J5" s="102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3.5">
      <c r="A6" s="104" t="s">
        <v>35</v>
      </c>
      <c r="B6" s="125">
        <f>SUM(B7:B10)</f>
        <v>0</v>
      </c>
      <c r="C6" s="126">
        <f>B6/12</f>
        <v>0</v>
      </c>
      <c r="D6" s="127">
        <f>SUM(D7:D10)</f>
        <v>0</v>
      </c>
      <c r="E6" s="126">
        <f>D6/6</f>
        <v>0</v>
      </c>
      <c r="F6" s="103"/>
      <c r="G6" s="103"/>
      <c r="H6" s="101" t="s">
        <v>93</v>
      </c>
      <c r="I6" s="108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3.5">
      <c r="A7" s="100" t="s">
        <v>36</v>
      </c>
      <c r="B7" s="128"/>
      <c r="C7" s="126">
        <f aca="true" t="shared" si="0" ref="C7:C17">B7/12</f>
        <v>0</v>
      </c>
      <c r="D7" s="129"/>
      <c r="E7" s="126">
        <f aca="true" t="shared" si="1" ref="E7:E18">D7/6</f>
        <v>0</v>
      </c>
      <c r="F7" s="130"/>
      <c r="G7" s="130"/>
      <c r="H7" s="105" t="s">
        <v>94</v>
      </c>
      <c r="I7" s="108"/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ht="13.5">
      <c r="A8" s="100" t="s">
        <v>86</v>
      </c>
      <c r="B8" s="128"/>
      <c r="C8" s="126">
        <f t="shared" si="0"/>
        <v>0</v>
      </c>
      <c r="D8" s="129"/>
      <c r="E8" s="126">
        <f t="shared" si="1"/>
        <v>0</v>
      </c>
      <c r="F8" s="130"/>
      <c r="G8" s="130"/>
      <c r="H8" s="105" t="s">
        <v>95</v>
      </c>
      <c r="I8" s="108"/>
      <c r="J8" s="102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3.5">
      <c r="A9" s="107" t="s">
        <v>87</v>
      </c>
      <c r="B9" s="128"/>
      <c r="C9" s="126">
        <f t="shared" si="0"/>
        <v>0</v>
      </c>
      <c r="D9" s="129"/>
      <c r="E9" s="126">
        <f t="shared" si="1"/>
        <v>0</v>
      </c>
      <c r="F9" s="103"/>
      <c r="G9" s="103"/>
      <c r="H9" s="101" t="s">
        <v>96</v>
      </c>
      <c r="I9" s="108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3.5">
      <c r="A10" s="100" t="s">
        <v>38</v>
      </c>
      <c r="B10" s="128"/>
      <c r="C10" s="126">
        <f t="shared" si="0"/>
        <v>0</v>
      </c>
      <c r="D10" s="129"/>
      <c r="E10" s="126">
        <f t="shared" si="1"/>
        <v>0</v>
      </c>
      <c r="F10" s="103"/>
      <c r="G10" s="103"/>
      <c r="H10" s="101" t="s">
        <v>97</v>
      </c>
      <c r="I10" s="108"/>
      <c r="J10" s="106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5" thickBot="1">
      <c r="A11" s="104" t="s">
        <v>39</v>
      </c>
      <c r="B11" s="125">
        <f>SUM(B12:B18)</f>
        <v>0</v>
      </c>
      <c r="C11" s="126">
        <f t="shared" si="0"/>
        <v>0</v>
      </c>
      <c r="D11" s="127">
        <f>SUM(D12:D18)</f>
        <v>0</v>
      </c>
      <c r="E11" s="126">
        <f t="shared" si="1"/>
        <v>0</v>
      </c>
      <c r="F11" s="103"/>
      <c r="G11" s="103"/>
      <c r="H11" s="101" t="s">
        <v>98</v>
      </c>
      <c r="I11" s="108"/>
      <c r="J11" s="135">
        <f>SUM(J5:J10)</f>
        <v>0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3.5">
      <c r="A12" s="100" t="s">
        <v>40</v>
      </c>
      <c r="B12" s="128"/>
      <c r="C12" s="126">
        <f t="shared" si="0"/>
        <v>0</v>
      </c>
      <c r="D12" s="129"/>
      <c r="E12" s="126">
        <f t="shared" si="1"/>
        <v>0</v>
      </c>
      <c r="F12" s="103"/>
      <c r="G12" s="103"/>
      <c r="H12" s="101" t="s">
        <v>99</v>
      </c>
      <c r="I12" s="108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13.5">
      <c r="A13" s="100" t="s">
        <v>41</v>
      </c>
      <c r="B13" s="128"/>
      <c r="C13" s="126">
        <f t="shared" si="0"/>
        <v>0</v>
      </c>
      <c r="D13" s="129"/>
      <c r="E13" s="126">
        <f t="shared" si="1"/>
        <v>0</v>
      </c>
      <c r="F13" s="103"/>
      <c r="G13" s="103"/>
      <c r="H13" s="101" t="s">
        <v>100</v>
      </c>
      <c r="I13" s="108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3.5">
      <c r="A14" s="107" t="s">
        <v>42</v>
      </c>
      <c r="B14" s="128"/>
      <c r="C14" s="126">
        <f t="shared" si="0"/>
        <v>0</v>
      </c>
      <c r="D14" s="129"/>
      <c r="E14" s="126">
        <f t="shared" si="1"/>
        <v>0</v>
      </c>
      <c r="F14" s="103"/>
      <c r="G14" s="103"/>
      <c r="H14" s="101" t="s">
        <v>101</v>
      </c>
      <c r="I14" s="108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13.5">
      <c r="A15" s="100" t="s">
        <v>44</v>
      </c>
      <c r="B15" s="128"/>
      <c r="C15" s="126">
        <f t="shared" si="0"/>
        <v>0</v>
      </c>
      <c r="D15" s="129"/>
      <c r="E15" s="126">
        <f t="shared" si="1"/>
        <v>0</v>
      </c>
      <c r="F15" s="103"/>
      <c r="G15" s="103"/>
      <c r="H15" s="101" t="s">
        <v>102</v>
      </c>
      <c r="I15" s="108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13.5">
      <c r="A16" s="100" t="s">
        <v>45</v>
      </c>
      <c r="B16" s="128"/>
      <c r="C16" s="126">
        <f t="shared" si="0"/>
        <v>0</v>
      </c>
      <c r="D16" s="129"/>
      <c r="E16" s="126">
        <f t="shared" si="1"/>
        <v>0</v>
      </c>
      <c r="F16" s="103"/>
      <c r="G16" s="103"/>
      <c r="H16" s="101" t="s">
        <v>103</v>
      </c>
      <c r="I16" s="10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15" thickBot="1">
      <c r="A17" s="100" t="s">
        <v>46</v>
      </c>
      <c r="B17" s="128"/>
      <c r="C17" s="126">
        <f t="shared" si="0"/>
        <v>0</v>
      </c>
      <c r="D17" s="129"/>
      <c r="E17" s="126">
        <f t="shared" si="1"/>
        <v>0</v>
      </c>
      <c r="F17" s="103"/>
      <c r="G17" s="103"/>
      <c r="H17" s="109" t="s">
        <v>104</v>
      </c>
      <c r="I17" s="110">
        <f>SUM(I5:I16)</f>
        <v>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13.5">
      <c r="A18" s="100" t="s">
        <v>47</v>
      </c>
      <c r="B18" s="128"/>
      <c r="C18" s="126">
        <f>B18/12</f>
        <v>0</v>
      </c>
      <c r="D18" s="129"/>
      <c r="E18" s="126">
        <f t="shared" si="1"/>
        <v>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14.25" thickBot="1">
      <c r="A19" s="111" t="s">
        <v>48</v>
      </c>
      <c r="B19" s="131">
        <f>B5+B6-B11</f>
        <v>0</v>
      </c>
      <c r="C19" s="132"/>
      <c r="D19" s="133">
        <f>D5+D6-D11</f>
        <v>0</v>
      </c>
      <c r="E19" s="13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4.25">
      <c r="B20" s="103"/>
      <c r="C20" s="103"/>
      <c r="D20" s="103"/>
      <c r="E20" s="103"/>
      <c r="F20" s="103"/>
      <c r="G20" s="103"/>
      <c r="H20" s="190" t="s">
        <v>124</v>
      </c>
      <c r="I20" s="190"/>
      <c r="J20" s="190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15" thickBot="1">
      <c r="A21" s="197" t="s">
        <v>114</v>
      </c>
      <c r="B21" s="197"/>
      <c r="C21" s="197"/>
      <c r="D21" s="197"/>
      <c r="E21" s="197"/>
      <c r="F21" s="103"/>
      <c r="G21" s="103"/>
      <c r="H21" s="195" t="s">
        <v>114</v>
      </c>
      <c r="I21" s="195"/>
      <c r="J21" s="195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28.5">
      <c r="A22" s="97" t="s">
        <v>31</v>
      </c>
      <c r="B22" s="120" t="s">
        <v>135</v>
      </c>
      <c r="C22" s="98" t="s">
        <v>33</v>
      </c>
      <c r="D22" s="121" t="s">
        <v>136</v>
      </c>
      <c r="E22" s="98" t="s">
        <v>33</v>
      </c>
      <c r="F22" s="28"/>
      <c r="G22" s="28"/>
      <c r="H22" s="113" t="s">
        <v>31</v>
      </c>
      <c r="I22" s="157" t="s">
        <v>145</v>
      </c>
      <c r="J22" s="157" t="s">
        <v>146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14.25">
      <c r="A23" s="112" t="s">
        <v>64</v>
      </c>
      <c r="B23" s="128"/>
      <c r="C23" s="126">
        <f>B23/12</f>
        <v>0</v>
      </c>
      <c r="D23" s="129"/>
      <c r="E23" s="126">
        <f>D23/6</f>
        <v>0</v>
      </c>
      <c r="F23" s="103"/>
      <c r="G23" s="103"/>
      <c r="H23" s="23" t="s">
        <v>24</v>
      </c>
      <c r="I23" s="24" t="s">
        <v>125</v>
      </c>
      <c r="J23" s="24" t="s">
        <v>125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13.5">
      <c r="A24" s="112" t="s">
        <v>65</v>
      </c>
      <c r="B24" s="128"/>
      <c r="C24" s="126">
        <f aca="true" t="shared" si="2" ref="C24:C36">B24/12</f>
        <v>0</v>
      </c>
      <c r="D24" s="129"/>
      <c r="E24" s="126">
        <f aca="true" t="shared" si="3" ref="E24:E36">D24/6</f>
        <v>0</v>
      </c>
      <c r="F24" s="103"/>
      <c r="G24" s="103"/>
      <c r="H24" s="21"/>
      <c r="I24" s="108"/>
      <c r="J24" s="108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13.5">
      <c r="A25" s="114" t="s">
        <v>49</v>
      </c>
      <c r="B25" s="125">
        <f>B23-B24</f>
        <v>0</v>
      </c>
      <c r="C25" s="126">
        <f t="shared" si="2"/>
        <v>0</v>
      </c>
      <c r="D25" s="127">
        <f>D23-D24</f>
        <v>0</v>
      </c>
      <c r="E25" s="126">
        <f t="shared" si="3"/>
        <v>0</v>
      </c>
      <c r="F25" s="103"/>
      <c r="G25" s="103"/>
      <c r="H25" s="22"/>
      <c r="I25" s="108"/>
      <c r="J25" s="108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3.5">
      <c r="A26" s="114" t="s">
        <v>50</v>
      </c>
      <c r="B26" s="125">
        <f>SUM(B27:B35)</f>
        <v>0</v>
      </c>
      <c r="C26" s="126">
        <f t="shared" si="2"/>
        <v>0</v>
      </c>
      <c r="D26" s="127">
        <f>SUM(D27:D35)</f>
        <v>0</v>
      </c>
      <c r="E26" s="126">
        <f t="shared" si="3"/>
        <v>0</v>
      </c>
      <c r="F26" s="103"/>
      <c r="G26" s="103"/>
      <c r="H26" s="22"/>
      <c r="I26" s="108"/>
      <c r="J26" s="108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ht="13.5">
      <c r="A27" s="112" t="s">
        <v>111</v>
      </c>
      <c r="B27" s="128"/>
      <c r="C27" s="126">
        <f t="shared" si="2"/>
        <v>0</v>
      </c>
      <c r="D27" s="129"/>
      <c r="E27" s="126">
        <f t="shared" si="3"/>
        <v>0</v>
      </c>
      <c r="F27" s="103"/>
      <c r="G27" s="103"/>
      <c r="H27" s="100"/>
      <c r="I27" s="108"/>
      <c r="J27" s="108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ht="13.5">
      <c r="A28" s="112" t="s">
        <v>88</v>
      </c>
      <c r="B28" s="128"/>
      <c r="C28" s="126">
        <f t="shared" si="2"/>
        <v>0</v>
      </c>
      <c r="D28" s="129"/>
      <c r="E28" s="126">
        <f t="shared" si="3"/>
        <v>0</v>
      </c>
      <c r="F28" s="103"/>
      <c r="G28" s="103"/>
      <c r="H28" s="100"/>
      <c r="I28" s="108"/>
      <c r="J28" s="108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ht="15" thickBot="1">
      <c r="A29" s="112" t="s">
        <v>51</v>
      </c>
      <c r="B29" s="128"/>
      <c r="C29" s="126">
        <f t="shared" si="2"/>
        <v>0</v>
      </c>
      <c r="D29" s="129"/>
      <c r="E29" s="126">
        <f t="shared" si="3"/>
        <v>0</v>
      </c>
      <c r="F29" s="103"/>
      <c r="G29" s="103"/>
      <c r="H29" s="109" t="s">
        <v>104</v>
      </c>
      <c r="I29" s="110">
        <f>SUM(I24:I28)</f>
        <v>0</v>
      </c>
      <c r="J29" s="110">
        <f>SUM(J24:J28)</f>
        <v>0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13.5">
      <c r="A30" s="112" t="s">
        <v>112</v>
      </c>
      <c r="B30" s="128"/>
      <c r="C30" s="126">
        <f t="shared" si="2"/>
        <v>0</v>
      </c>
      <c r="D30" s="129"/>
      <c r="E30" s="126">
        <f t="shared" si="3"/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ht="13.5">
      <c r="A31" s="112" t="s">
        <v>113</v>
      </c>
      <c r="B31" s="128"/>
      <c r="C31" s="126">
        <f t="shared" si="2"/>
        <v>0</v>
      </c>
      <c r="D31" s="129"/>
      <c r="E31" s="126">
        <f t="shared" si="3"/>
        <v>0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1:21" ht="13.5">
      <c r="A32" s="112" t="s">
        <v>52</v>
      </c>
      <c r="B32" s="128"/>
      <c r="C32" s="126">
        <f t="shared" si="2"/>
        <v>0</v>
      </c>
      <c r="D32" s="129"/>
      <c r="E32" s="126">
        <f t="shared" si="3"/>
        <v>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ht="13.5">
      <c r="A33" s="112" t="s">
        <v>46</v>
      </c>
      <c r="B33" s="128"/>
      <c r="C33" s="126">
        <f t="shared" si="2"/>
        <v>0</v>
      </c>
      <c r="D33" s="129"/>
      <c r="E33" s="126">
        <f t="shared" si="3"/>
        <v>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1:21" ht="13.5">
      <c r="A34" s="112" t="s">
        <v>109</v>
      </c>
      <c r="B34" s="128"/>
      <c r="C34" s="126">
        <f t="shared" si="2"/>
        <v>0</v>
      </c>
      <c r="D34" s="129"/>
      <c r="E34" s="126">
        <f t="shared" si="3"/>
        <v>0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3.5">
      <c r="A35" s="112" t="s">
        <v>89</v>
      </c>
      <c r="B35" s="128"/>
      <c r="C35" s="126">
        <f t="shared" si="2"/>
        <v>0</v>
      </c>
      <c r="D35" s="129"/>
      <c r="E35" s="126">
        <f t="shared" si="3"/>
        <v>0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4.25" thickBot="1">
      <c r="A36" s="115" t="s">
        <v>53</v>
      </c>
      <c r="B36" s="131">
        <f>B25-B26</f>
        <v>0</v>
      </c>
      <c r="C36" s="134">
        <f t="shared" si="2"/>
        <v>0</v>
      </c>
      <c r="D36" s="133">
        <f>D25-D26</f>
        <v>0</v>
      </c>
      <c r="E36" s="134">
        <f t="shared" si="3"/>
        <v>0</v>
      </c>
      <c r="F36" s="103"/>
      <c r="G36" s="103"/>
      <c r="H36" s="130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3.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19" ht="13.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1:19" ht="13.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1:19" ht="13.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1:19" ht="13.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1:19" ht="13.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1:19" ht="13.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ht="13.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8" ht="13.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18" ht="13.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8" ht="13.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</row>
    <row r="48" spans="1:18" ht="13.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ht="13.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13.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ht="13.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13.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3.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3.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3.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3.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3.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3.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3.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3.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3.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3.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3.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3.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3.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3.5">
      <c r="A66" s="103"/>
      <c r="B66" s="103"/>
      <c r="C66" s="103"/>
      <c r="D66" s="103"/>
      <c r="E66" s="103"/>
      <c r="F66" s="103"/>
      <c r="G66" s="103"/>
      <c r="H66" s="103"/>
      <c r="L66" s="103"/>
      <c r="M66" s="103"/>
      <c r="N66" s="103"/>
      <c r="O66" s="103"/>
      <c r="P66" s="103"/>
      <c r="Q66" s="103"/>
      <c r="R66" s="103"/>
    </row>
    <row r="67" spans="1:18" ht="13.5">
      <c r="A67" s="103"/>
      <c r="B67" s="103"/>
      <c r="C67" s="103"/>
      <c r="D67" s="103"/>
      <c r="E67" s="103"/>
      <c r="F67" s="103"/>
      <c r="G67" s="103"/>
      <c r="H67" s="103"/>
      <c r="L67" s="103"/>
      <c r="M67" s="103"/>
      <c r="N67" s="103"/>
      <c r="O67" s="103"/>
      <c r="P67" s="103"/>
      <c r="Q67" s="103"/>
      <c r="R67" s="103"/>
    </row>
    <row r="68" spans="1:8" ht="13.5">
      <c r="A68" s="117"/>
      <c r="B68" s="103"/>
      <c r="C68" s="103"/>
      <c r="D68" s="103"/>
      <c r="E68" s="103"/>
      <c r="F68" s="103"/>
      <c r="G68" s="103"/>
      <c r="H68" s="103"/>
    </row>
    <row r="69" spans="1:8" ht="13.5">
      <c r="A69" s="117"/>
      <c r="B69" s="103"/>
      <c r="C69" s="103"/>
      <c r="D69" s="103"/>
      <c r="E69" s="103"/>
      <c r="F69" s="103"/>
      <c r="G69" s="103"/>
      <c r="H69" s="103"/>
    </row>
    <row r="70" spans="1:8" ht="13.5">
      <c r="A70" s="117"/>
      <c r="B70" s="103"/>
      <c r="C70" s="103"/>
      <c r="D70" s="103"/>
      <c r="E70" s="103"/>
      <c r="F70" s="103"/>
      <c r="G70" s="103"/>
      <c r="H70" s="103"/>
    </row>
    <row r="71" spans="1:8" ht="13.5">
      <c r="A71" s="117"/>
      <c r="B71" s="103"/>
      <c r="C71" s="103"/>
      <c r="D71" s="103"/>
      <c r="E71" s="103"/>
      <c r="F71" s="103"/>
      <c r="G71" s="103"/>
      <c r="H71" s="103"/>
    </row>
    <row r="72" spans="1:8" ht="13.5">
      <c r="A72" s="117"/>
      <c r="B72" s="103"/>
      <c r="C72" s="103"/>
      <c r="D72" s="103"/>
      <c r="E72" s="103"/>
      <c r="F72" s="103"/>
      <c r="G72" s="103"/>
      <c r="H72" s="103"/>
    </row>
    <row r="73" spans="1:8" ht="13.5">
      <c r="A73" s="117"/>
      <c r="B73" s="103"/>
      <c r="C73" s="103"/>
      <c r="D73" s="103"/>
      <c r="E73" s="103"/>
      <c r="F73" s="103"/>
      <c r="G73" s="103"/>
      <c r="H73" s="103"/>
    </row>
    <row r="74" spans="2:8" ht="13.5">
      <c r="B74" s="103"/>
      <c r="C74" s="103"/>
      <c r="D74" s="103"/>
      <c r="E74" s="103"/>
      <c r="F74" s="103"/>
      <c r="G74" s="103"/>
      <c r="H74" s="103"/>
    </row>
    <row r="75" spans="2:8" ht="13.5">
      <c r="B75" s="103"/>
      <c r="C75" s="103"/>
      <c r="D75" s="103"/>
      <c r="E75" s="103"/>
      <c r="F75" s="103"/>
      <c r="G75" s="103"/>
      <c r="H75" s="103"/>
    </row>
    <row r="76" spans="2:8" ht="13.5">
      <c r="B76" s="103"/>
      <c r="C76" s="103"/>
      <c r="D76" s="103"/>
      <c r="E76" s="103"/>
      <c r="F76" s="103"/>
      <c r="G76" s="103"/>
      <c r="H76" s="103"/>
    </row>
    <row r="77" spans="2:8" ht="13.5">
      <c r="B77" s="103"/>
      <c r="C77" s="103"/>
      <c r="D77" s="103"/>
      <c r="E77" s="103"/>
      <c r="F77" s="103"/>
      <c r="G77" s="103"/>
      <c r="H77" s="103"/>
    </row>
    <row r="78" spans="2:8" ht="13.5">
      <c r="B78" s="103"/>
      <c r="C78" s="103"/>
      <c r="D78" s="103"/>
      <c r="E78" s="103"/>
      <c r="F78" s="103"/>
      <c r="G78" s="103"/>
      <c r="H78" s="103"/>
    </row>
    <row r="79" spans="2:8" ht="13.5">
      <c r="B79" s="103"/>
      <c r="C79" s="103"/>
      <c r="D79" s="103"/>
      <c r="E79" s="103"/>
      <c r="F79" s="103"/>
      <c r="G79" s="103"/>
      <c r="H79" s="103"/>
    </row>
    <row r="80" spans="2:8" ht="13.5">
      <c r="B80" s="103"/>
      <c r="C80" s="103"/>
      <c r="D80" s="103"/>
      <c r="E80" s="103"/>
      <c r="F80" s="103"/>
      <c r="G80" s="103"/>
      <c r="H80" s="103"/>
    </row>
    <row r="81" spans="2:8" ht="13.5">
      <c r="B81" s="103"/>
      <c r="C81" s="103"/>
      <c r="D81" s="103"/>
      <c r="E81" s="103"/>
      <c r="F81" s="103"/>
      <c r="G81" s="103"/>
      <c r="H81" s="103"/>
    </row>
    <row r="82" spans="2:8" ht="13.5">
      <c r="B82" s="103"/>
      <c r="C82" s="103"/>
      <c r="D82" s="103"/>
      <c r="E82" s="103"/>
      <c r="F82" s="103"/>
      <c r="G82" s="103"/>
      <c r="H82" s="103"/>
    </row>
    <row r="83" spans="2:8" ht="13.5">
      <c r="B83" s="103"/>
      <c r="C83" s="103"/>
      <c r="D83" s="103"/>
      <c r="E83" s="103"/>
      <c r="F83" s="103"/>
      <c r="G83" s="103"/>
      <c r="H83" s="103"/>
    </row>
    <row r="84" spans="2:8" ht="13.5">
      <c r="B84" s="103"/>
      <c r="C84" s="103"/>
      <c r="D84" s="103"/>
      <c r="E84" s="103"/>
      <c r="F84" s="103"/>
      <c r="G84" s="103"/>
      <c r="H84" s="103"/>
    </row>
    <row r="85" spans="2:8" ht="13.5">
      <c r="B85" s="103"/>
      <c r="C85" s="103"/>
      <c r="D85" s="103"/>
      <c r="E85" s="103"/>
      <c r="F85" s="103"/>
      <c r="G85" s="103"/>
      <c r="H85" s="103"/>
    </row>
    <row r="86" spans="2:8" ht="13.5">
      <c r="B86" s="103"/>
      <c r="C86" s="103"/>
      <c r="D86" s="103"/>
      <c r="E86" s="103"/>
      <c r="F86" s="103"/>
      <c r="G86" s="103"/>
      <c r="H86" s="103"/>
    </row>
    <row r="87" spans="2:8" ht="13.5">
      <c r="B87" s="103"/>
      <c r="C87" s="103"/>
      <c r="D87" s="103"/>
      <c r="E87" s="103"/>
      <c r="F87" s="103"/>
      <c r="G87" s="103"/>
      <c r="H87" s="103"/>
    </row>
    <row r="88" spans="2:8" ht="13.5">
      <c r="B88" s="103"/>
      <c r="C88" s="103"/>
      <c r="D88" s="103"/>
      <c r="E88" s="103"/>
      <c r="F88" s="103"/>
      <c r="G88" s="103"/>
      <c r="H88" s="103"/>
    </row>
    <row r="89" spans="2:8" ht="13.5">
      <c r="B89" s="103"/>
      <c r="C89" s="103"/>
      <c r="D89" s="103"/>
      <c r="E89" s="103"/>
      <c r="F89" s="103"/>
      <c r="G89" s="103"/>
      <c r="H89" s="103"/>
    </row>
    <row r="90" spans="2:8" ht="13.5">
      <c r="B90" s="103"/>
      <c r="C90" s="103"/>
      <c r="D90" s="103"/>
      <c r="E90" s="103"/>
      <c r="F90" s="103"/>
      <c r="G90" s="103"/>
      <c r="H90" s="103"/>
    </row>
    <row r="91" spans="2:8" ht="13.5">
      <c r="B91" s="103"/>
      <c r="C91" s="103"/>
      <c r="D91" s="103"/>
      <c r="E91" s="103"/>
      <c r="F91" s="103"/>
      <c r="G91" s="103"/>
      <c r="H91" s="103"/>
    </row>
    <row r="92" spans="2:8" ht="13.5">
      <c r="B92" s="103"/>
      <c r="C92" s="103"/>
      <c r="D92" s="103"/>
      <c r="E92" s="103"/>
      <c r="F92" s="103"/>
      <c r="G92" s="103"/>
      <c r="H92" s="103"/>
    </row>
    <row r="93" spans="2:8" ht="13.5">
      <c r="B93" s="103"/>
      <c r="C93" s="103"/>
      <c r="D93" s="103"/>
      <c r="E93" s="103"/>
      <c r="F93" s="103"/>
      <c r="G93" s="103"/>
      <c r="H93" s="103"/>
    </row>
    <row r="94" spans="2:8" ht="13.5">
      <c r="B94" s="103"/>
      <c r="C94" s="103"/>
      <c r="D94" s="103"/>
      <c r="E94" s="103"/>
      <c r="F94" s="103"/>
      <c r="G94" s="103"/>
      <c r="H94" s="103"/>
    </row>
    <row r="95" spans="2:8" ht="13.5">
      <c r="B95" s="103"/>
      <c r="C95" s="103"/>
      <c r="D95" s="103"/>
      <c r="E95" s="103"/>
      <c r="F95" s="103"/>
      <c r="G95" s="103"/>
      <c r="H95" s="103"/>
    </row>
    <row r="96" spans="2:8" ht="13.5">
      <c r="B96" s="103"/>
      <c r="C96" s="103"/>
      <c r="D96" s="103"/>
      <c r="E96" s="103"/>
      <c r="F96" s="103"/>
      <c r="G96" s="103"/>
      <c r="H96" s="103"/>
    </row>
    <row r="97" spans="2:8" ht="13.5">
      <c r="B97" s="103"/>
      <c r="C97" s="103"/>
      <c r="D97" s="103"/>
      <c r="E97" s="103"/>
      <c r="F97" s="103"/>
      <c r="G97" s="103"/>
      <c r="H97" s="103"/>
    </row>
    <row r="98" spans="2:8" ht="13.5">
      <c r="B98" s="103"/>
      <c r="C98" s="103"/>
      <c r="D98" s="103"/>
      <c r="E98" s="103"/>
      <c r="F98" s="103"/>
      <c r="G98" s="103"/>
      <c r="H98" s="103"/>
    </row>
    <row r="99" spans="2:8" ht="13.5">
      <c r="B99" s="103"/>
      <c r="C99" s="103"/>
      <c r="D99" s="103"/>
      <c r="E99" s="103"/>
      <c r="F99" s="103"/>
      <c r="G99" s="103"/>
      <c r="H99" s="103"/>
    </row>
    <row r="100" spans="2:8" ht="13.5">
      <c r="B100" s="103"/>
      <c r="C100" s="103"/>
      <c r="D100" s="103"/>
      <c r="E100" s="103"/>
      <c r="F100" s="103"/>
      <c r="G100" s="103"/>
      <c r="H100" s="103"/>
    </row>
    <row r="101" spans="2:8" ht="13.5">
      <c r="B101" s="103"/>
      <c r="C101" s="103"/>
      <c r="D101" s="103"/>
      <c r="E101" s="103"/>
      <c r="F101" s="103"/>
      <c r="G101" s="103"/>
      <c r="H101" s="103"/>
    </row>
    <row r="102" spans="2:8" ht="13.5">
      <c r="B102" s="103"/>
      <c r="C102" s="103"/>
      <c r="D102" s="103"/>
      <c r="E102" s="103"/>
      <c r="F102" s="103"/>
      <c r="G102" s="103"/>
      <c r="H102" s="103"/>
    </row>
    <row r="103" spans="2:8" ht="13.5">
      <c r="B103" s="103"/>
      <c r="C103" s="103"/>
      <c r="D103" s="103"/>
      <c r="E103" s="103"/>
      <c r="F103" s="103"/>
      <c r="G103" s="103"/>
      <c r="H103" s="103"/>
    </row>
    <row r="104" spans="2:8" ht="13.5">
      <c r="B104" s="103"/>
      <c r="C104" s="103"/>
      <c r="D104" s="103"/>
      <c r="E104" s="103"/>
      <c r="F104" s="103"/>
      <c r="G104" s="103"/>
      <c r="H104" s="103"/>
    </row>
    <row r="105" spans="2:8" ht="13.5">
      <c r="B105" s="103"/>
      <c r="C105" s="103"/>
      <c r="D105" s="103"/>
      <c r="E105" s="103"/>
      <c r="F105" s="103"/>
      <c r="G105" s="103"/>
      <c r="H105" s="103"/>
    </row>
    <row r="106" spans="2:8" ht="13.5">
      <c r="B106" s="103"/>
      <c r="C106" s="103"/>
      <c r="D106" s="103"/>
      <c r="E106" s="103"/>
      <c r="F106" s="103"/>
      <c r="G106" s="103"/>
      <c r="H106" s="103"/>
    </row>
    <row r="107" spans="2:8" ht="13.5">
      <c r="B107" s="103"/>
      <c r="C107" s="103"/>
      <c r="D107" s="103"/>
      <c r="E107" s="103"/>
      <c r="F107" s="103"/>
      <c r="G107" s="103"/>
      <c r="H107" s="103"/>
    </row>
    <row r="108" spans="2:8" ht="13.5">
      <c r="B108" s="103"/>
      <c r="C108" s="103"/>
      <c r="D108" s="103"/>
      <c r="E108" s="103"/>
      <c r="F108" s="103"/>
      <c r="G108" s="103"/>
      <c r="H108" s="103"/>
    </row>
    <row r="109" spans="2:8" ht="13.5">
      <c r="B109" s="103"/>
      <c r="C109" s="103"/>
      <c r="D109" s="103"/>
      <c r="E109" s="103"/>
      <c r="F109" s="103"/>
      <c r="G109" s="103"/>
      <c r="H109" s="103"/>
    </row>
    <row r="110" spans="2:8" ht="13.5">
      <c r="B110" s="103"/>
      <c r="C110" s="103"/>
      <c r="D110" s="103"/>
      <c r="E110" s="103"/>
      <c r="F110" s="103"/>
      <c r="G110" s="103"/>
      <c r="H110" s="103"/>
    </row>
    <row r="111" spans="2:8" ht="13.5">
      <c r="B111" s="103"/>
      <c r="C111" s="103"/>
      <c r="D111" s="103"/>
      <c r="E111" s="103"/>
      <c r="F111" s="103"/>
      <c r="G111" s="103"/>
      <c r="H111" s="103"/>
    </row>
    <row r="112" spans="2:8" ht="13.5">
      <c r="B112" s="103"/>
      <c r="C112" s="103"/>
      <c r="D112" s="103"/>
      <c r="E112" s="103"/>
      <c r="F112" s="103"/>
      <c r="G112" s="103"/>
      <c r="H112" s="103"/>
    </row>
    <row r="113" spans="2:8" ht="13.5">
      <c r="B113" s="103"/>
      <c r="C113" s="103"/>
      <c r="D113" s="103"/>
      <c r="E113" s="103"/>
      <c r="F113" s="103"/>
      <c r="G113" s="103"/>
      <c r="H113" s="103"/>
    </row>
    <row r="114" spans="2:8" ht="13.5">
      <c r="B114" s="103"/>
      <c r="C114" s="103"/>
      <c r="D114" s="103"/>
      <c r="E114" s="103"/>
      <c r="F114" s="103"/>
      <c r="G114" s="103"/>
      <c r="H114" s="103"/>
    </row>
    <row r="115" spans="2:8" ht="13.5">
      <c r="B115" s="103"/>
      <c r="C115" s="103"/>
      <c r="D115" s="103"/>
      <c r="E115" s="103"/>
      <c r="F115" s="103"/>
      <c r="G115" s="103"/>
      <c r="H115" s="103"/>
    </row>
    <row r="116" spans="2:8" ht="13.5">
      <c r="B116" s="103"/>
      <c r="C116" s="103"/>
      <c r="D116" s="103"/>
      <c r="E116" s="103"/>
      <c r="F116" s="103"/>
      <c r="G116" s="103"/>
      <c r="H116" s="103"/>
    </row>
    <row r="117" spans="2:8" ht="13.5">
      <c r="B117" s="103"/>
      <c r="C117" s="103"/>
      <c r="D117" s="103"/>
      <c r="E117" s="103"/>
      <c r="F117" s="103"/>
      <c r="G117" s="103"/>
      <c r="H117" s="103"/>
    </row>
    <row r="118" spans="2:8" ht="13.5">
      <c r="B118" s="103"/>
      <c r="C118" s="103"/>
      <c r="D118" s="103"/>
      <c r="E118" s="103"/>
      <c r="F118" s="103"/>
      <c r="G118" s="103"/>
      <c r="H118" s="103"/>
    </row>
    <row r="119" spans="2:8" ht="13.5">
      <c r="B119" s="103"/>
      <c r="C119" s="103"/>
      <c r="D119" s="103"/>
      <c r="E119" s="103"/>
      <c r="F119" s="103"/>
      <c r="G119" s="103"/>
      <c r="H119" s="103"/>
    </row>
    <row r="120" spans="2:8" ht="13.5">
      <c r="B120" s="103"/>
      <c r="C120" s="103"/>
      <c r="D120" s="103"/>
      <c r="E120" s="103"/>
      <c r="F120" s="103"/>
      <c r="G120" s="103"/>
      <c r="H120" s="103"/>
    </row>
    <row r="121" spans="2:8" ht="13.5">
      <c r="B121" s="103"/>
      <c r="C121" s="103"/>
      <c r="D121" s="103"/>
      <c r="E121" s="103"/>
      <c r="F121" s="103"/>
      <c r="G121" s="103"/>
      <c r="H121" s="103"/>
    </row>
    <row r="122" spans="2:8" ht="14.25">
      <c r="B122" s="116"/>
      <c r="C122" s="116"/>
      <c r="D122" s="103"/>
      <c r="E122" s="103"/>
      <c r="F122" s="103"/>
      <c r="G122" s="103"/>
      <c r="H122" s="103"/>
    </row>
    <row r="123" spans="2:8" ht="13.5">
      <c r="B123" s="103"/>
      <c r="C123" s="103"/>
      <c r="D123" s="103"/>
      <c r="E123" s="103"/>
      <c r="F123" s="103"/>
      <c r="G123" s="103"/>
      <c r="H123" s="103"/>
    </row>
    <row r="124" spans="2:8" ht="13.5">
      <c r="B124" s="103"/>
      <c r="C124" s="103"/>
      <c r="D124" s="103"/>
      <c r="E124" s="103"/>
      <c r="F124" s="103"/>
      <c r="G124" s="103"/>
      <c r="H124" s="103"/>
    </row>
    <row r="125" spans="2:8" ht="13.5">
      <c r="B125" s="103"/>
      <c r="C125" s="103"/>
      <c r="D125" s="103"/>
      <c r="E125" s="103"/>
      <c r="F125" s="103"/>
      <c r="G125" s="103"/>
      <c r="H125" s="103"/>
    </row>
    <row r="126" spans="2:8" ht="13.5">
      <c r="B126" s="103"/>
      <c r="C126" s="103"/>
      <c r="D126" s="103"/>
      <c r="E126" s="103"/>
      <c r="F126" s="103"/>
      <c r="G126" s="103"/>
      <c r="H126" s="103"/>
    </row>
    <row r="127" spans="2:8" ht="13.5">
      <c r="B127" s="103"/>
      <c r="C127" s="103"/>
      <c r="D127" s="103"/>
      <c r="E127" s="103"/>
      <c r="F127" s="103"/>
      <c r="G127" s="103"/>
      <c r="H127" s="103"/>
    </row>
    <row r="128" spans="2:8" ht="13.5">
      <c r="B128" s="103"/>
      <c r="C128" s="103"/>
      <c r="D128" s="103"/>
      <c r="E128" s="103"/>
      <c r="F128" s="103"/>
      <c r="G128" s="103"/>
      <c r="H128" s="103"/>
    </row>
    <row r="129" spans="2:8" ht="13.5">
      <c r="B129" s="103"/>
      <c r="C129" s="103"/>
      <c r="D129" s="103"/>
      <c r="E129" s="103"/>
      <c r="F129" s="103"/>
      <c r="G129" s="103"/>
      <c r="H129" s="103"/>
    </row>
    <row r="130" spans="2:8" ht="13.5">
      <c r="B130" s="103"/>
      <c r="C130" s="103"/>
      <c r="D130" s="103"/>
      <c r="E130" s="103"/>
      <c r="F130" s="103"/>
      <c r="G130" s="103"/>
      <c r="H130" s="103"/>
    </row>
    <row r="131" spans="2:8" ht="13.5">
      <c r="B131" s="103"/>
      <c r="C131" s="103"/>
      <c r="D131" s="103"/>
      <c r="E131" s="103"/>
      <c r="F131" s="103"/>
      <c r="G131" s="103"/>
      <c r="H131" s="103"/>
    </row>
    <row r="132" spans="2:8" ht="13.5">
      <c r="B132" s="103"/>
      <c r="C132" s="103"/>
      <c r="D132" s="103"/>
      <c r="E132" s="103"/>
      <c r="F132" s="103"/>
      <c r="G132" s="103"/>
      <c r="H132" s="103"/>
    </row>
    <row r="133" spans="2:8" ht="13.5">
      <c r="B133" s="103"/>
      <c r="C133" s="103"/>
      <c r="D133" s="103"/>
      <c r="E133" s="103"/>
      <c r="F133" s="103"/>
      <c r="G133" s="103"/>
      <c r="H133" s="103"/>
    </row>
  </sheetData>
  <sheetProtection/>
  <mergeCells count="7">
    <mergeCell ref="H20:J20"/>
    <mergeCell ref="H21:J21"/>
    <mergeCell ref="A2:E2"/>
    <mergeCell ref="H3:J3"/>
    <mergeCell ref="A3:E3"/>
    <mergeCell ref="A21:E21"/>
    <mergeCell ref="H2:J2"/>
  </mergeCells>
  <printOptions horizontalCentered="1"/>
  <pageMargins left="0" right="0" top="0.5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48" bestFit="1" customWidth="1"/>
    <col min="2" max="2" width="15.57421875" style="139" bestFit="1" customWidth="1"/>
    <col min="3" max="3" width="16.28125" style="139" customWidth="1"/>
    <col min="4" max="4" width="10.7109375" style="139" customWidth="1"/>
    <col min="5" max="5" width="11.00390625" style="139" customWidth="1"/>
    <col min="6" max="6" width="10.00390625" style="139" customWidth="1"/>
    <col min="7" max="7" width="12.00390625" style="139" bestFit="1" customWidth="1"/>
    <col min="8" max="9" width="6.57421875" style="139" bestFit="1" customWidth="1"/>
    <col min="10" max="10" width="14.7109375" style="139" bestFit="1" customWidth="1"/>
    <col min="11" max="11" width="9.28125" style="139" bestFit="1" customWidth="1"/>
    <col min="12" max="16384" width="9.140625" style="139" customWidth="1"/>
  </cols>
  <sheetData>
    <row r="1" spans="2:11" ht="17.25">
      <c r="B1" s="209" t="s">
        <v>57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2:11" ht="14.25">
      <c r="B2" s="140"/>
      <c r="C2" s="140"/>
      <c r="D2" s="140"/>
      <c r="E2" s="140"/>
      <c r="F2" s="140"/>
      <c r="G2" s="140"/>
      <c r="H2" s="140"/>
      <c r="I2" s="140"/>
      <c r="J2" s="141"/>
      <c r="K2" s="141"/>
    </row>
    <row r="3" spans="2:11" ht="15" thickBot="1">
      <c r="B3" s="208" t="s">
        <v>0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 customHeight="1">
      <c r="A4" s="199" t="s">
        <v>116</v>
      </c>
      <c r="B4" s="202" t="s">
        <v>58</v>
      </c>
      <c r="C4" s="204" t="s">
        <v>117</v>
      </c>
      <c r="D4" s="206" t="s">
        <v>59</v>
      </c>
      <c r="E4" s="206"/>
      <c r="F4" s="206"/>
      <c r="G4" s="206" t="s">
        <v>60</v>
      </c>
      <c r="H4" s="206"/>
      <c r="I4" s="206"/>
      <c r="J4" s="206"/>
      <c r="K4" s="207"/>
    </row>
    <row r="5" spans="1:11" ht="96.75">
      <c r="A5" s="200"/>
      <c r="B5" s="203"/>
      <c r="C5" s="205"/>
      <c r="D5" s="142" t="s">
        <v>118</v>
      </c>
      <c r="E5" s="142" t="s">
        <v>121</v>
      </c>
      <c r="F5" s="143" t="s">
        <v>25</v>
      </c>
      <c r="G5" s="142" t="s">
        <v>142</v>
      </c>
      <c r="H5" s="142" t="s">
        <v>119</v>
      </c>
      <c r="I5" s="142" t="s">
        <v>120</v>
      </c>
      <c r="J5" s="142" t="s">
        <v>143</v>
      </c>
      <c r="K5" s="144" t="s">
        <v>144</v>
      </c>
    </row>
    <row r="6" spans="1:14" ht="13.5">
      <c r="A6" s="149">
        <v>1</v>
      </c>
      <c r="B6" s="145"/>
      <c r="C6" s="145"/>
      <c r="D6" s="151"/>
      <c r="E6" s="151"/>
      <c r="F6" s="152"/>
      <c r="G6" s="152"/>
      <c r="H6" s="152"/>
      <c r="I6" s="153">
        <f>G6-H6</f>
        <v>0</v>
      </c>
      <c r="J6" s="153">
        <f>F6-G6</f>
        <v>0</v>
      </c>
      <c r="K6" s="154">
        <f>I6+J6</f>
        <v>0</v>
      </c>
      <c r="L6" s="155"/>
      <c r="M6" s="155"/>
      <c r="N6" s="155"/>
    </row>
    <row r="7" spans="1:14" ht="13.5">
      <c r="A7" s="149">
        <v>2</v>
      </c>
      <c r="B7" s="145"/>
      <c r="C7" s="145"/>
      <c r="D7" s="151"/>
      <c r="E7" s="151"/>
      <c r="F7" s="152"/>
      <c r="G7" s="152"/>
      <c r="H7" s="152"/>
      <c r="I7" s="153">
        <f>G7-H7</f>
        <v>0</v>
      </c>
      <c r="J7" s="153">
        <f>F7-G7</f>
        <v>0</v>
      </c>
      <c r="K7" s="154">
        <f>I7+J7</f>
        <v>0</v>
      </c>
      <c r="L7" s="155"/>
      <c r="M7" s="155"/>
      <c r="N7" s="155"/>
    </row>
    <row r="8" spans="1:14" ht="13.5">
      <c r="A8" s="149">
        <v>3</v>
      </c>
      <c r="B8" s="145"/>
      <c r="C8" s="145"/>
      <c r="D8" s="151"/>
      <c r="E8" s="151"/>
      <c r="F8" s="152"/>
      <c r="G8" s="152"/>
      <c r="H8" s="152"/>
      <c r="I8" s="153">
        <f>G8-H8</f>
        <v>0</v>
      </c>
      <c r="J8" s="153">
        <f>F8-G8</f>
        <v>0</v>
      </c>
      <c r="K8" s="154">
        <f>I8+J8</f>
        <v>0</v>
      </c>
      <c r="L8" s="155"/>
      <c r="M8" s="155"/>
      <c r="N8" s="155"/>
    </row>
    <row r="9" spans="1:14" ht="13.5">
      <c r="A9" s="149">
        <v>4</v>
      </c>
      <c r="B9" s="145"/>
      <c r="C9" s="145"/>
      <c r="D9" s="151"/>
      <c r="E9" s="151"/>
      <c r="F9" s="152"/>
      <c r="G9" s="152"/>
      <c r="H9" s="152"/>
      <c r="I9" s="153">
        <f>G9-H9</f>
        <v>0</v>
      </c>
      <c r="J9" s="153">
        <f>F9-G9</f>
        <v>0</v>
      </c>
      <c r="K9" s="154">
        <f>I9+J9</f>
        <v>0</v>
      </c>
      <c r="L9" s="155"/>
      <c r="M9" s="155"/>
      <c r="N9" s="155"/>
    </row>
    <row r="10" spans="1:14" ht="13.5">
      <c r="A10" s="149">
        <v>5</v>
      </c>
      <c r="B10" s="145"/>
      <c r="C10" s="145"/>
      <c r="D10" s="151"/>
      <c r="E10" s="151"/>
      <c r="F10" s="152"/>
      <c r="G10" s="152"/>
      <c r="H10" s="152"/>
      <c r="I10" s="153">
        <f>G10-H10</f>
        <v>0</v>
      </c>
      <c r="J10" s="153">
        <f>F10-G10</f>
        <v>0</v>
      </c>
      <c r="K10" s="154">
        <f>I10+J10</f>
        <v>0</v>
      </c>
      <c r="L10" s="155"/>
      <c r="M10" s="155"/>
      <c r="N10" s="155"/>
    </row>
    <row r="11" spans="1:14" ht="15" thickBot="1">
      <c r="A11" s="158"/>
      <c r="B11" s="146" t="s">
        <v>22</v>
      </c>
      <c r="C11" s="159"/>
      <c r="D11" s="159"/>
      <c r="E11" s="159"/>
      <c r="F11" s="160">
        <f aca="true" t="shared" si="0" ref="F11:K11">SUM(F6:F10)</f>
        <v>0</v>
      </c>
      <c r="G11" s="160">
        <f t="shared" si="0"/>
        <v>0</v>
      </c>
      <c r="H11" s="160">
        <f t="shared" si="0"/>
        <v>0</v>
      </c>
      <c r="I11" s="161">
        <f t="shared" si="0"/>
        <v>0</v>
      </c>
      <c r="J11" s="161">
        <f t="shared" si="0"/>
        <v>0</v>
      </c>
      <c r="K11" s="162">
        <f t="shared" si="0"/>
        <v>0</v>
      </c>
      <c r="L11" s="155"/>
      <c r="M11" s="155"/>
      <c r="N11" s="155"/>
    </row>
    <row r="12" spans="2:14" ht="13.5">
      <c r="B12" s="147"/>
      <c r="C12" s="147"/>
      <c r="D12" s="147"/>
      <c r="E12" s="147"/>
      <c r="F12" s="156"/>
      <c r="G12" s="156"/>
      <c r="H12" s="156"/>
      <c r="I12" s="156"/>
      <c r="J12" s="156"/>
      <c r="K12" s="156"/>
      <c r="L12" s="155"/>
      <c r="M12" s="155"/>
      <c r="N12" s="155"/>
    </row>
    <row r="13" spans="2:11" ht="13.5">
      <c r="B13" s="201" t="s">
        <v>61</v>
      </c>
      <c r="C13" s="201"/>
      <c r="D13" s="201"/>
      <c r="E13" s="201"/>
      <c r="F13" s="201"/>
      <c r="G13" s="201"/>
      <c r="H13" s="201"/>
      <c r="I13" s="201"/>
      <c r="J13" s="201"/>
      <c r="K13" s="201"/>
    </row>
    <row r="14" spans="2:11" ht="13.5"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2:11" ht="14.25">
      <c r="B15" s="150" t="s">
        <v>141</v>
      </c>
      <c r="C15" s="147"/>
      <c r="D15" s="147"/>
      <c r="E15" s="147"/>
      <c r="F15" s="147"/>
      <c r="G15" s="147"/>
      <c r="H15" s="147"/>
      <c r="I15" s="147"/>
      <c r="J15" s="147"/>
      <c r="K15" s="147"/>
    </row>
  </sheetData>
  <sheetProtection/>
  <mergeCells count="8">
    <mergeCell ref="B3:K3"/>
    <mergeCell ref="B1:K1"/>
    <mergeCell ref="A4:A5"/>
    <mergeCell ref="B13:K13"/>
    <mergeCell ref="B4:B5"/>
    <mergeCell ref="C4:C5"/>
    <mergeCell ref="D4:F4"/>
    <mergeCell ref="G4:K4"/>
  </mergeCells>
  <printOptions horizontalCentered="1"/>
  <pageMargins left="0" right="0" top="0.5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47.00390625" style="163" bestFit="1" customWidth="1"/>
    <col min="2" max="13" width="7.8515625" style="163" customWidth="1"/>
    <col min="14" max="16384" width="9.140625" style="163" customWidth="1"/>
  </cols>
  <sheetData>
    <row r="1" spans="1:7" ht="14.25">
      <c r="A1" s="118" t="s">
        <v>30</v>
      </c>
      <c r="B1" s="95"/>
      <c r="C1" s="95"/>
      <c r="D1" s="95"/>
      <c r="E1" s="95"/>
      <c r="F1" s="95"/>
      <c r="G1" s="95"/>
    </row>
    <row r="2" spans="1:7" ht="28.5">
      <c r="A2" s="180" t="s">
        <v>148</v>
      </c>
      <c r="B2" s="95"/>
      <c r="C2" s="95"/>
      <c r="D2" s="95"/>
      <c r="E2" s="95"/>
      <c r="F2" s="95"/>
      <c r="G2" s="95"/>
    </row>
    <row r="3" spans="1:13" ht="15.75" customHeight="1" thickBot="1">
      <c r="A3" s="197" t="s">
        <v>114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3.5">
      <c r="A4" s="216" t="s">
        <v>62</v>
      </c>
      <c r="B4" s="210" t="s">
        <v>147</v>
      </c>
      <c r="C4" s="210"/>
      <c r="D4" s="210" t="s">
        <v>147</v>
      </c>
      <c r="E4" s="210"/>
      <c r="F4" s="210" t="s">
        <v>147</v>
      </c>
      <c r="G4" s="210"/>
      <c r="H4" s="210" t="s">
        <v>147</v>
      </c>
      <c r="I4" s="210"/>
      <c r="J4" s="210" t="s">
        <v>147</v>
      </c>
      <c r="K4" s="210"/>
      <c r="L4" s="210" t="s">
        <v>147</v>
      </c>
      <c r="M4" s="211"/>
    </row>
    <row r="5" spans="1:13" ht="13.5">
      <c r="A5" s="217"/>
      <c r="B5" s="138" t="s">
        <v>32</v>
      </c>
      <c r="C5" s="138" t="s">
        <v>33</v>
      </c>
      <c r="D5" s="138" t="s">
        <v>32</v>
      </c>
      <c r="E5" s="138" t="s">
        <v>33</v>
      </c>
      <c r="F5" s="138" t="s">
        <v>32</v>
      </c>
      <c r="G5" s="138" t="s">
        <v>33</v>
      </c>
      <c r="H5" s="138" t="s">
        <v>32</v>
      </c>
      <c r="I5" s="138" t="s">
        <v>33</v>
      </c>
      <c r="J5" s="138" t="s">
        <v>32</v>
      </c>
      <c r="K5" s="138" t="s">
        <v>33</v>
      </c>
      <c r="L5" s="138" t="s">
        <v>32</v>
      </c>
      <c r="M5" s="164" t="s">
        <v>33</v>
      </c>
    </row>
    <row r="6" spans="1:21" ht="13.5">
      <c r="A6" s="101" t="s">
        <v>34</v>
      </c>
      <c r="B6" s="170"/>
      <c r="C6" s="175"/>
      <c r="D6" s="170">
        <f>B22</f>
        <v>0</v>
      </c>
      <c r="E6" s="175"/>
      <c r="F6" s="170">
        <f>D22</f>
        <v>0</v>
      </c>
      <c r="G6" s="175"/>
      <c r="H6" s="170">
        <f>F22</f>
        <v>0</v>
      </c>
      <c r="I6" s="175"/>
      <c r="J6" s="170">
        <f>H22</f>
        <v>0</v>
      </c>
      <c r="K6" s="175"/>
      <c r="L6" s="170">
        <f>J22</f>
        <v>0</v>
      </c>
      <c r="M6" s="176"/>
      <c r="N6" s="177"/>
      <c r="O6" s="177"/>
      <c r="P6" s="177"/>
      <c r="Q6" s="177"/>
      <c r="R6" s="177"/>
      <c r="S6" s="177"/>
      <c r="T6" s="177"/>
      <c r="U6" s="177"/>
    </row>
    <row r="7" spans="1:21" ht="13.5">
      <c r="A7" s="165" t="s">
        <v>35</v>
      </c>
      <c r="B7" s="168">
        <f>SUM(B8:B12)</f>
        <v>0</v>
      </c>
      <c r="C7" s="168">
        <f aca="true" t="shared" si="0" ref="C7:M21">B7/12</f>
        <v>0</v>
      </c>
      <c r="D7" s="168">
        <f>SUM(D8:D12)</f>
        <v>0</v>
      </c>
      <c r="E7" s="168">
        <f t="shared" si="0"/>
        <v>0</v>
      </c>
      <c r="F7" s="168">
        <f>SUM(F8:F12)</f>
        <v>0</v>
      </c>
      <c r="G7" s="168">
        <f t="shared" si="0"/>
        <v>0</v>
      </c>
      <c r="H7" s="168">
        <f>SUM(H8:H12)</f>
        <v>0</v>
      </c>
      <c r="I7" s="168">
        <f t="shared" si="0"/>
        <v>0</v>
      </c>
      <c r="J7" s="168">
        <f>SUM(J8:J12)</f>
        <v>0</v>
      </c>
      <c r="K7" s="168">
        <f t="shared" si="0"/>
        <v>0</v>
      </c>
      <c r="L7" s="168">
        <f>SUM(L8:L12)</f>
        <v>0</v>
      </c>
      <c r="M7" s="169">
        <f t="shared" si="0"/>
        <v>0</v>
      </c>
      <c r="N7" s="177"/>
      <c r="O7" s="177"/>
      <c r="P7" s="177"/>
      <c r="Q7" s="177"/>
      <c r="R7" s="177"/>
      <c r="S7" s="177"/>
      <c r="T7" s="177"/>
      <c r="U7" s="177"/>
    </row>
    <row r="8" spans="1:21" ht="13.5">
      <c r="A8" s="101" t="s">
        <v>36</v>
      </c>
      <c r="B8" s="170"/>
      <c r="C8" s="168">
        <f t="shared" si="0"/>
        <v>0</v>
      </c>
      <c r="D8" s="171"/>
      <c r="E8" s="168">
        <f t="shared" si="0"/>
        <v>0</v>
      </c>
      <c r="F8" s="171"/>
      <c r="G8" s="168">
        <f t="shared" si="0"/>
        <v>0</v>
      </c>
      <c r="H8" s="171"/>
      <c r="I8" s="168">
        <f t="shared" si="0"/>
        <v>0</v>
      </c>
      <c r="J8" s="171"/>
      <c r="K8" s="168">
        <f t="shared" si="0"/>
        <v>0</v>
      </c>
      <c r="L8" s="171"/>
      <c r="M8" s="169">
        <f t="shared" si="0"/>
        <v>0</v>
      </c>
      <c r="N8" s="177"/>
      <c r="O8" s="177"/>
      <c r="P8" s="177"/>
      <c r="Q8" s="177"/>
      <c r="R8" s="177"/>
      <c r="S8" s="177"/>
      <c r="T8" s="177"/>
      <c r="U8" s="177"/>
    </row>
    <row r="9" spans="1:21" ht="13.5">
      <c r="A9" s="101" t="s">
        <v>86</v>
      </c>
      <c r="B9" s="170"/>
      <c r="C9" s="168">
        <f t="shared" si="0"/>
        <v>0</v>
      </c>
      <c r="D9" s="171"/>
      <c r="E9" s="168">
        <f t="shared" si="0"/>
        <v>0</v>
      </c>
      <c r="F9" s="171"/>
      <c r="G9" s="168">
        <f t="shared" si="0"/>
        <v>0</v>
      </c>
      <c r="H9" s="171"/>
      <c r="I9" s="168">
        <f t="shared" si="0"/>
        <v>0</v>
      </c>
      <c r="J9" s="171"/>
      <c r="K9" s="168">
        <f t="shared" si="0"/>
        <v>0</v>
      </c>
      <c r="L9" s="171"/>
      <c r="M9" s="169">
        <f t="shared" si="0"/>
        <v>0</v>
      </c>
      <c r="N9" s="177"/>
      <c r="O9" s="177"/>
      <c r="P9" s="177"/>
      <c r="Q9" s="177"/>
      <c r="R9" s="177"/>
      <c r="S9" s="177"/>
      <c r="T9" s="177"/>
      <c r="U9" s="177"/>
    </row>
    <row r="10" spans="1:21" ht="13.5">
      <c r="A10" s="101" t="s">
        <v>37</v>
      </c>
      <c r="B10" s="170"/>
      <c r="C10" s="168">
        <f t="shared" si="0"/>
        <v>0</v>
      </c>
      <c r="D10" s="171"/>
      <c r="E10" s="168">
        <f t="shared" si="0"/>
        <v>0</v>
      </c>
      <c r="F10" s="171"/>
      <c r="G10" s="168">
        <f t="shared" si="0"/>
        <v>0</v>
      </c>
      <c r="H10" s="171"/>
      <c r="I10" s="168">
        <f t="shared" si="0"/>
        <v>0</v>
      </c>
      <c r="J10" s="171"/>
      <c r="K10" s="168">
        <f t="shared" si="0"/>
        <v>0</v>
      </c>
      <c r="L10" s="171"/>
      <c r="M10" s="169">
        <f t="shared" si="0"/>
        <v>0</v>
      </c>
      <c r="N10" s="177"/>
      <c r="O10" s="177"/>
      <c r="P10" s="177"/>
      <c r="Q10" s="177"/>
      <c r="R10" s="177"/>
      <c r="S10" s="177"/>
      <c r="T10" s="177"/>
      <c r="U10" s="177"/>
    </row>
    <row r="11" spans="1:21" ht="13.5">
      <c r="A11" s="101" t="s">
        <v>87</v>
      </c>
      <c r="B11" s="170"/>
      <c r="C11" s="168">
        <f t="shared" si="0"/>
        <v>0</v>
      </c>
      <c r="D11" s="171"/>
      <c r="E11" s="168">
        <f t="shared" si="0"/>
        <v>0</v>
      </c>
      <c r="F11" s="171"/>
      <c r="G11" s="168">
        <f t="shared" si="0"/>
        <v>0</v>
      </c>
      <c r="H11" s="171"/>
      <c r="I11" s="168">
        <f t="shared" si="0"/>
        <v>0</v>
      </c>
      <c r="J11" s="171"/>
      <c r="K11" s="168">
        <f t="shared" si="0"/>
        <v>0</v>
      </c>
      <c r="L11" s="171"/>
      <c r="M11" s="169">
        <f t="shared" si="0"/>
        <v>0</v>
      </c>
      <c r="N11" s="177"/>
      <c r="O11" s="177"/>
      <c r="P11" s="177"/>
      <c r="Q11" s="177"/>
      <c r="R11" s="177"/>
      <c r="S11" s="177"/>
      <c r="T11" s="177"/>
      <c r="U11" s="177"/>
    </row>
    <row r="12" spans="1:21" ht="13.5">
      <c r="A12" s="101" t="s">
        <v>38</v>
      </c>
      <c r="B12" s="170"/>
      <c r="C12" s="168">
        <f t="shared" si="0"/>
        <v>0</v>
      </c>
      <c r="D12" s="171"/>
      <c r="E12" s="168">
        <f t="shared" si="0"/>
        <v>0</v>
      </c>
      <c r="F12" s="171"/>
      <c r="G12" s="168">
        <f t="shared" si="0"/>
        <v>0</v>
      </c>
      <c r="H12" s="171"/>
      <c r="I12" s="168">
        <f t="shared" si="0"/>
        <v>0</v>
      </c>
      <c r="J12" s="171"/>
      <c r="K12" s="168">
        <f t="shared" si="0"/>
        <v>0</v>
      </c>
      <c r="L12" s="171"/>
      <c r="M12" s="169">
        <f t="shared" si="0"/>
        <v>0</v>
      </c>
      <c r="N12" s="177"/>
      <c r="O12" s="177"/>
      <c r="P12" s="177"/>
      <c r="Q12" s="177"/>
      <c r="R12" s="177"/>
      <c r="S12" s="177"/>
      <c r="T12" s="177"/>
      <c r="U12" s="177"/>
    </row>
    <row r="13" spans="1:21" ht="13.5">
      <c r="A13" s="165" t="s">
        <v>39</v>
      </c>
      <c r="B13" s="168">
        <f>SUM(B14:B21)</f>
        <v>0</v>
      </c>
      <c r="C13" s="168">
        <f t="shared" si="0"/>
        <v>0</v>
      </c>
      <c r="D13" s="168">
        <f>SUM(D14:D21)</f>
        <v>0</v>
      </c>
      <c r="E13" s="168">
        <f t="shared" si="0"/>
        <v>0</v>
      </c>
      <c r="F13" s="168">
        <f>SUM(F14:F21)</f>
        <v>0</v>
      </c>
      <c r="G13" s="168">
        <f t="shared" si="0"/>
        <v>0</v>
      </c>
      <c r="H13" s="168">
        <f>SUM(H14:H21)</f>
        <v>0</v>
      </c>
      <c r="I13" s="168">
        <f t="shared" si="0"/>
        <v>0</v>
      </c>
      <c r="J13" s="168">
        <f>SUM(J14:J21)</f>
        <v>0</v>
      </c>
      <c r="K13" s="168">
        <f t="shared" si="0"/>
        <v>0</v>
      </c>
      <c r="L13" s="168">
        <f>SUM(L14:L21)</f>
        <v>0</v>
      </c>
      <c r="M13" s="169">
        <f t="shared" si="0"/>
        <v>0</v>
      </c>
      <c r="N13" s="177"/>
      <c r="O13" s="177"/>
      <c r="P13" s="177"/>
      <c r="Q13" s="177"/>
      <c r="R13" s="177"/>
      <c r="S13" s="177"/>
      <c r="T13" s="177"/>
      <c r="U13" s="177"/>
    </row>
    <row r="14" spans="1:21" ht="13.5">
      <c r="A14" s="101" t="s">
        <v>40</v>
      </c>
      <c r="B14" s="170"/>
      <c r="C14" s="168">
        <f t="shared" si="0"/>
        <v>0</v>
      </c>
      <c r="D14" s="171"/>
      <c r="E14" s="168">
        <f t="shared" si="0"/>
        <v>0</v>
      </c>
      <c r="F14" s="171"/>
      <c r="G14" s="168">
        <f t="shared" si="0"/>
        <v>0</v>
      </c>
      <c r="H14" s="171"/>
      <c r="I14" s="168">
        <f t="shared" si="0"/>
        <v>0</v>
      </c>
      <c r="J14" s="171"/>
      <c r="K14" s="168">
        <f t="shared" si="0"/>
        <v>0</v>
      </c>
      <c r="L14" s="171"/>
      <c r="M14" s="169">
        <f t="shared" si="0"/>
        <v>0</v>
      </c>
      <c r="N14" s="177"/>
      <c r="O14" s="177"/>
      <c r="P14" s="177"/>
      <c r="Q14" s="177"/>
      <c r="R14" s="177"/>
      <c r="S14" s="177"/>
      <c r="T14" s="177"/>
      <c r="U14" s="177"/>
    </row>
    <row r="15" spans="1:21" ht="13.5">
      <c r="A15" s="101" t="s">
        <v>41</v>
      </c>
      <c r="B15" s="170"/>
      <c r="C15" s="168">
        <f t="shared" si="0"/>
        <v>0</v>
      </c>
      <c r="D15" s="171"/>
      <c r="E15" s="168">
        <f t="shared" si="0"/>
        <v>0</v>
      </c>
      <c r="F15" s="171"/>
      <c r="G15" s="168">
        <f t="shared" si="0"/>
        <v>0</v>
      </c>
      <c r="H15" s="171"/>
      <c r="I15" s="168">
        <f t="shared" si="0"/>
        <v>0</v>
      </c>
      <c r="J15" s="171"/>
      <c r="K15" s="168">
        <f t="shared" si="0"/>
        <v>0</v>
      </c>
      <c r="L15" s="171"/>
      <c r="M15" s="169">
        <f t="shared" si="0"/>
        <v>0</v>
      </c>
      <c r="N15" s="177"/>
      <c r="O15" s="177"/>
      <c r="P15" s="177"/>
      <c r="Q15" s="177"/>
      <c r="R15" s="177"/>
      <c r="S15" s="177"/>
      <c r="T15" s="177"/>
      <c r="U15" s="177"/>
    </row>
    <row r="16" spans="1:21" ht="13.5">
      <c r="A16" s="101" t="s">
        <v>42</v>
      </c>
      <c r="B16" s="170"/>
      <c r="C16" s="168">
        <f t="shared" si="0"/>
        <v>0</v>
      </c>
      <c r="D16" s="171"/>
      <c r="E16" s="168">
        <f t="shared" si="0"/>
        <v>0</v>
      </c>
      <c r="F16" s="171"/>
      <c r="G16" s="168">
        <f t="shared" si="0"/>
        <v>0</v>
      </c>
      <c r="H16" s="171"/>
      <c r="I16" s="168">
        <f t="shared" si="0"/>
        <v>0</v>
      </c>
      <c r="J16" s="171"/>
      <c r="K16" s="168">
        <f t="shared" si="0"/>
        <v>0</v>
      </c>
      <c r="L16" s="171"/>
      <c r="M16" s="169">
        <f t="shared" si="0"/>
        <v>0</v>
      </c>
      <c r="N16" s="177"/>
      <c r="O16" s="177"/>
      <c r="P16" s="177"/>
      <c r="Q16" s="177"/>
      <c r="R16" s="177"/>
      <c r="S16" s="177"/>
      <c r="T16" s="177"/>
      <c r="U16" s="177"/>
    </row>
    <row r="17" spans="1:21" ht="13.5">
      <c r="A17" s="101" t="s">
        <v>44</v>
      </c>
      <c r="B17" s="170"/>
      <c r="C17" s="168">
        <f t="shared" si="0"/>
        <v>0</v>
      </c>
      <c r="D17" s="171"/>
      <c r="E17" s="168">
        <f t="shared" si="0"/>
        <v>0</v>
      </c>
      <c r="F17" s="171"/>
      <c r="G17" s="168">
        <f t="shared" si="0"/>
        <v>0</v>
      </c>
      <c r="H17" s="171"/>
      <c r="I17" s="168">
        <f t="shared" si="0"/>
        <v>0</v>
      </c>
      <c r="J17" s="171"/>
      <c r="K17" s="168">
        <f t="shared" si="0"/>
        <v>0</v>
      </c>
      <c r="L17" s="171"/>
      <c r="M17" s="169">
        <f t="shared" si="0"/>
        <v>0</v>
      </c>
      <c r="N17" s="177"/>
      <c r="O17" s="177"/>
      <c r="P17" s="177"/>
      <c r="Q17" s="177"/>
      <c r="R17" s="177"/>
      <c r="S17" s="177"/>
      <c r="T17" s="177"/>
      <c r="U17" s="177"/>
    </row>
    <row r="18" spans="1:21" ht="13.5">
      <c r="A18" s="166" t="s">
        <v>43</v>
      </c>
      <c r="B18" s="170"/>
      <c r="C18" s="168">
        <f t="shared" si="0"/>
        <v>0</v>
      </c>
      <c r="D18" s="171"/>
      <c r="E18" s="168">
        <f t="shared" si="0"/>
        <v>0</v>
      </c>
      <c r="F18" s="171"/>
      <c r="G18" s="168">
        <f t="shared" si="0"/>
        <v>0</v>
      </c>
      <c r="H18" s="171"/>
      <c r="I18" s="168">
        <f t="shared" si="0"/>
        <v>0</v>
      </c>
      <c r="J18" s="171"/>
      <c r="K18" s="168">
        <f t="shared" si="0"/>
        <v>0</v>
      </c>
      <c r="L18" s="171"/>
      <c r="M18" s="169">
        <f t="shared" si="0"/>
        <v>0</v>
      </c>
      <c r="N18" s="177"/>
      <c r="O18" s="177"/>
      <c r="P18" s="177"/>
      <c r="Q18" s="177"/>
      <c r="R18" s="177"/>
      <c r="S18" s="177"/>
      <c r="T18" s="177"/>
      <c r="U18" s="177"/>
    </row>
    <row r="19" spans="1:21" ht="13.5">
      <c r="A19" s="101" t="s">
        <v>105</v>
      </c>
      <c r="B19" s="170"/>
      <c r="C19" s="168">
        <f t="shared" si="0"/>
        <v>0</v>
      </c>
      <c r="D19" s="172"/>
      <c r="E19" s="168">
        <f t="shared" si="0"/>
        <v>0</v>
      </c>
      <c r="F19" s="171"/>
      <c r="G19" s="168">
        <f t="shared" si="0"/>
        <v>0</v>
      </c>
      <c r="H19" s="171"/>
      <c r="I19" s="168">
        <f t="shared" si="0"/>
        <v>0</v>
      </c>
      <c r="J19" s="171"/>
      <c r="K19" s="168">
        <f t="shared" si="0"/>
        <v>0</v>
      </c>
      <c r="L19" s="171"/>
      <c r="M19" s="169">
        <f t="shared" si="0"/>
        <v>0</v>
      </c>
      <c r="N19" s="177"/>
      <c r="O19" s="177"/>
      <c r="P19" s="177"/>
      <c r="Q19" s="177"/>
      <c r="R19" s="177"/>
      <c r="S19" s="177"/>
      <c r="T19" s="177"/>
      <c r="U19" s="177"/>
    </row>
    <row r="20" spans="1:21" ht="13.5">
      <c r="A20" s="101" t="s">
        <v>106</v>
      </c>
      <c r="B20" s="170"/>
      <c r="C20" s="168">
        <f t="shared" si="0"/>
        <v>0</v>
      </c>
      <c r="D20" s="171"/>
      <c r="E20" s="168">
        <f t="shared" si="0"/>
        <v>0</v>
      </c>
      <c r="F20" s="171"/>
      <c r="G20" s="168">
        <f t="shared" si="0"/>
        <v>0</v>
      </c>
      <c r="H20" s="171"/>
      <c r="I20" s="168">
        <f t="shared" si="0"/>
        <v>0</v>
      </c>
      <c r="J20" s="171"/>
      <c r="K20" s="168">
        <f t="shared" si="0"/>
        <v>0</v>
      </c>
      <c r="L20" s="171"/>
      <c r="M20" s="169">
        <f t="shared" si="0"/>
        <v>0</v>
      </c>
      <c r="N20" s="177"/>
      <c r="O20" s="177"/>
      <c r="P20" s="177"/>
      <c r="Q20" s="177"/>
      <c r="R20" s="177"/>
      <c r="S20" s="177"/>
      <c r="T20" s="177"/>
      <c r="U20" s="177"/>
    </row>
    <row r="21" spans="1:21" ht="13.5">
      <c r="A21" s="101" t="s">
        <v>47</v>
      </c>
      <c r="B21" s="170"/>
      <c r="C21" s="168">
        <f t="shared" si="0"/>
        <v>0</v>
      </c>
      <c r="D21" s="171"/>
      <c r="E21" s="168">
        <f t="shared" si="0"/>
        <v>0</v>
      </c>
      <c r="F21" s="171"/>
      <c r="G21" s="168">
        <f t="shared" si="0"/>
        <v>0</v>
      </c>
      <c r="H21" s="171"/>
      <c r="I21" s="168">
        <f t="shared" si="0"/>
        <v>0</v>
      </c>
      <c r="J21" s="171"/>
      <c r="K21" s="168">
        <f t="shared" si="0"/>
        <v>0</v>
      </c>
      <c r="L21" s="171"/>
      <c r="M21" s="169">
        <f t="shared" si="0"/>
        <v>0</v>
      </c>
      <c r="N21" s="177"/>
      <c r="O21" s="177"/>
      <c r="P21" s="177"/>
      <c r="Q21" s="177"/>
      <c r="R21" s="177"/>
      <c r="S21" s="177"/>
      <c r="T21" s="177"/>
      <c r="U21" s="177"/>
    </row>
    <row r="22" spans="1:21" ht="14.25" thickBot="1">
      <c r="A22" s="167" t="s">
        <v>48</v>
      </c>
      <c r="B22" s="173">
        <f>B6+B7-B13</f>
        <v>0</v>
      </c>
      <c r="C22" s="178"/>
      <c r="D22" s="173">
        <f>D6+D7-D13</f>
        <v>0</v>
      </c>
      <c r="E22" s="178"/>
      <c r="F22" s="173">
        <f>F6+F7-F13</f>
        <v>0</v>
      </c>
      <c r="G22" s="178"/>
      <c r="H22" s="173">
        <f>H6+H7-H13</f>
        <v>0</v>
      </c>
      <c r="I22" s="178"/>
      <c r="J22" s="173">
        <f>J6+J7-J13</f>
        <v>0</v>
      </c>
      <c r="K22" s="178"/>
      <c r="L22" s="173">
        <f>L6+L7-L13</f>
        <v>0</v>
      </c>
      <c r="M22" s="179"/>
      <c r="N22" s="177"/>
      <c r="O22" s="177"/>
      <c r="P22" s="177"/>
      <c r="Q22" s="177"/>
      <c r="R22" s="177"/>
      <c r="S22" s="177"/>
      <c r="T22" s="177"/>
      <c r="U22" s="177"/>
    </row>
    <row r="23" spans="1:21" ht="13.5">
      <c r="A23" s="95"/>
      <c r="B23" s="103"/>
      <c r="C23" s="103"/>
      <c r="D23" s="103"/>
      <c r="E23" s="103"/>
      <c r="F23" s="103"/>
      <c r="G23" s="103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</row>
    <row r="24" spans="1:13" ht="15.75" customHeight="1" thickBot="1">
      <c r="A24" s="197" t="s">
        <v>114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ht="13.5">
      <c r="A25" s="216" t="s">
        <v>62</v>
      </c>
      <c r="B25" s="210" t="s">
        <v>147</v>
      </c>
      <c r="C25" s="210"/>
      <c r="D25" s="210" t="s">
        <v>147</v>
      </c>
      <c r="E25" s="210"/>
      <c r="F25" s="210" t="s">
        <v>147</v>
      </c>
      <c r="G25" s="210"/>
      <c r="H25" s="210" t="s">
        <v>147</v>
      </c>
      <c r="I25" s="210"/>
      <c r="J25" s="210" t="s">
        <v>147</v>
      </c>
      <c r="K25" s="210"/>
      <c r="L25" s="210" t="s">
        <v>147</v>
      </c>
      <c r="M25" s="211"/>
    </row>
    <row r="26" spans="1:13" ht="13.5">
      <c r="A26" s="217"/>
      <c r="B26" s="138" t="s">
        <v>32</v>
      </c>
      <c r="C26" s="138" t="s">
        <v>33</v>
      </c>
      <c r="D26" s="138" t="s">
        <v>32</v>
      </c>
      <c r="E26" s="138" t="s">
        <v>33</v>
      </c>
      <c r="F26" s="138" t="s">
        <v>32</v>
      </c>
      <c r="G26" s="138" t="s">
        <v>33</v>
      </c>
      <c r="H26" s="138" t="s">
        <v>32</v>
      </c>
      <c r="I26" s="138" t="s">
        <v>33</v>
      </c>
      <c r="J26" s="138" t="s">
        <v>32</v>
      </c>
      <c r="K26" s="138" t="s">
        <v>33</v>
      </c>
      <c r="L26" s="138" t="s">
        <v>32</v>
      </c>
      <c r="M26" s="164" t="s">
        <v>33</v>
      </c>
    </row>
    <row r="27" spans="1:13" ht="13.5">
      <c r="A27" s="101" t="s">
        <v>107</v>
      </c>
      <c r="B27" s="212" t="s">
        <v>63</v>
      </c>
      <c r="C27" s="212"/>
      <c r="D27" s="212" t="s">
        <v>63</v>
      </c>
      <c r="E27" s="212"/>
      <c r="F27" s="212" t="s">
        <v>63</v>
      </c>
      <c r="G27" s="212"/>
      <c r="H27" s="212" t="s">
        <v>63</v>
      </c>
      <c r="I27" s="212"/>
      <c r="J27" s="212" t="s">
        <v>63</v>
      </c>
      <c r="K27" s="212"/>
      <c r="L27" s="212" t="s">
        <v>63</v>
      </c>
      <c r="M27" s="213"/>
    </row>
    <row r="28" spans="1:21" ht="13.5">
      <c r="A28" s="101" t="s">
        <v>64</v>
      </c>
      <c r="B28" s="171"/>
      <c r="C28" s="168">
        <f aca="true" t="shared" si="1" ref="C28:C39">B28/12</f>
        <v>0</v>
      </c>
      <c r="D28" s="171"/>
      <c r="E28" s="168">
        <f>D28/12</f>
        <v>0</v>
      </c>
      <c r="F28" s="171"/>
      <c r="G28" s="168">
        <f>F28/12</f>
        <v>0</v>
      </c>
      <c r="H28" s="171"/>
      <c r="I28" s="168">
        <f>H28/12</f>
        <v>0</v>
      </c>
      <c r="J28" s="171"/>
      <c r="K28" s="168">
        <f>J28/12</f>
        <v>0</v>
      </c>
      <c r="L28" s="171"/>
      <c r="M28" s="169">
        <f>L28/12</f>
        <v>0</v>
      </c>
      <c r="N28" s="177"/>
      <c r="O28" s="177"/>
      <c r="P28" s="177"/>
      <c r="Q28" s="177"/>
      <c r="R28" s="177"/>
      <c r="S28" s="177"/>
      <c r="T28" s="177"/>
      <c r="U28" s="177"/>
    </row>
    <row r="29" spans="1:21" ht="13.5">
      <c r="A29" s="101" t="s">
        <v>65</v>
      </c>
      <c r="B29" s="171"/>
      <c r="C29" s="168">
        <f t="shared" si="1"/>
        <v>0</v>
      </c>
      <c r="D29" s="171"/>
      <c r="E29" s="168">
        <f aca="true" t="shared" si="2" ref="E29:E39">D29/12</f>
        <v>0</v>
      </c>
      <c r="F29" s="171"/>
      <c r="G29" s="168">
        <f aca="true" t="shared" si="3" ref="G29:G39">F29/12</f>
        <v>0</v>
      </c>
      <c r="H29" s="171"/>
      <c r="I29" s="168">
        <f aca="true" t="shared" si="4" ref="I29:I39">H29/12</f>
        <v>0</v>
      </c>
      <c r="J29" s="171"/>
      <c r="K29" s="168">
        <f aca="true" t="shared" si="5" ref="K29:K39">J29/12</f>
        <v>0</v>
      </c>
      <c r="L29" s="171"/>
      <c r="M29" s="169">
        <f aca="true" t="shared" si="6" ref="M29:M39">L29/12</f>
        <v>0</v>
      </c>
      <c r="N29" s="177"/>
      <c r="O29" s="177"/>
      <c r="P29" s="177"/>
      <c r="Q29" s="177"/>
      <c r="R29" s="177"/>
      <c r="S29" s="177"/>
      <c r="T29" s="177"/>
      <c r="U29" s="177"/>
    </row>
    <row r="30" spans="1:21" ht="13.5">
      <c r="A30" s="165" t="s">
        <v>49</v>
      </c>
      <c r="B30" s="168">
        <f>B28-B29</f>
        <v>0</v>
      </c>
      <c r="C30" s="168">
        <f t="shared" si="1"/>
        <v>0</v>
      </c>
      <c r="D30" s="168">
        <f>D28-D29</f>
        <v>0</v>
      </c>
      <c r="E30" s="168">
        <f t="shared" si="2"/>
        <v>0</v>
      </c>
      <c r="F30" s="168">
        <f>F28-F29</f>
        <v>0</v>
      </c>
      <c r="G30" s="168">
        <f t="shared" si="3"/>
        <v>0</v>
      </c>
      <c r="H30" s="168">
        <f>H28-H29</f>
        <v>0</v>
      </c>
      <c r="I30" s="168">
        <f t="shared" si="4"/>
        <v>0</v>
      </c>
      <c r="J30" s="168">
        <f>J28-J29</f>
        <v>0</v>
      </c>
      <c r="K30" s="168">
        <f t="shared" si="5"/>
        <v>0</v>
      </c>
      <c r="L30" s="168">
        <f>L28-L29</f>
        <v>0</v>
      </c>
      <c r="M30" s="169">
        <f t="shared" si="6"/>
        <v>0</v>
      </c>
      <c r="N30" s="177"/>
      <c r="O30" s="177"/>
      <c r="P30" s="177"/>
      <c r="Q30" s="177"/>
      <c r="R30" s="177"/>
      <c r="S30" s="177"/>
      <c r="T30" s="177"/>
      <c r="U30" s="177"/>
    </row>
    <row r="31" spans="1:21" ht="13.5">
      <c r="A31" s="165" t="s">
        <v>50</v>
      </c>
      <c r="B31" s="168">
        <f>SUM(B32:B38)</f>
        <v>0</v>
      </c>
      <c r="C31" s="168">
        <f t="shared" si="1"/>
        <v>0</v>
      </c>
      <c r="D31" s="168">
        <f>SUM(D32:D38)</f>
        <v>0</v>
      </c>
      <c r="E31" s="168">
        <f t="shared" si="2"/>
        <v>0</v>
      </c>
      <c r="F31" s="168">
        <f>SUM(F32:F38)</f>
        <v>0</v>
      </c>
      <c r="G31" s="168">
        <f t="shared" si="3"/>
        <v>0</v>
      </c>
      <c r="H31" s="168">
        <f>SUM(H32:H38)</f>
        <v>0</v>
      </c>
      <c r="I31" s="168">
        <f t="shared" si="4"/>
        <v>0</v>
      </c>
      <c r="J31" s="168">
        <f>SUM(J32:J38)</f>
        <v>0</v>
      </c>
      <c r="K31" s="168">
        <f t="shared" si="5"/>
        <v>0</v>
      </c>
      <c r="L31" s="168">
        <f>SUM(L32:L38)</f>
        <v>0</v>
      </c>
      <c r="M31" s="169">
        <f t="shared" si="6"/>
        <v>0</v>
      </c>
      <c r="N31" s="177"/>
      <c r="O31" s="177"/>
      <c r="P31" s="177"/>
      <c r="Q31" s="177"/>
      <c r="R31" s="177"/>
      <c r="S31" s="177"/>
      <c r="T31" s="177"/>
      <c r="U31" s="177"/>
    </row>
    <row r="32" spans="1:21" ht="13.5">
      <c r="A32" s="101" t="s">
        <v>108</v>
      </c>
      <c r="B32" s="170"/>
      <c r="C32" s="168">
        <f t="shared" si="1"/>
        <v>0</v>
      </c>
      <c r="D32" s="171"/>
      <c r="E32" s="168">
        <f t="shared" si="2"/>
        <v>0</v>
      </c>
      <c r="F32" s="171"/>
      <c r="G32" s="168">
        <f t="shared" si="3"/>
        <v>0</v>
      </c>
      <c r="H32" s="171"/>
      <c r="I32" s="168">
        <f t="shared" si="4"/>
        <v>0</v>
      </c>
      <c r="J32" s="171"/>
      <c r="K32" s="168">
        <f t="shared" si="5"/>
        <v>0</v>
      </c>
      <c r="L32" s="171"/>
      <c r="M32" s="169">
        <f t="shared" si="6"/>
        <v>0</v>
      </c>
      <c r="N32" s="177"/>
      <c r="O32" s="177"/>
      <c r="P32" s="177"/>
      <c r="Q32" s="177"/>
      <c r="R32" s="177"/>
      <c r="S32" s="177"/>
      <c r="T32" s="177"/>
      <c r="U32" s="177"/>
    </row>
    <row r="33" spans="1:21" ht="13.5">
      <c r="A33" s="101" t="s">
        <v>88</v>
      </c>
      <c r="B33" s="170"/>
      <c r="C33" s="168">
        <f t="shared" si="1"/>
        <v>0</v>
      </c>
      <c r="D33" s="171"/>
      <c r="E33" s="168">
        <f t="shared" si="2"/>
        <v>0</v>
      </c>
      <c r="F33" s="171"/>
      <c r="G33" s="168">
        <f t="shared" si="3"/>
        <v>0</v>
      </c>
      <c r="H33" s="171"/>
      <c r="I33" s="168">
        <f t="shared" si="4"/>
        <v>0</v>
      </c>
      <c r="J33" s="171"/>
      <c r="K33" s="168">
        <f t="shared" si="5"/>
        <v>0</v>
      </c>
      <c r="L33" s="171"/>
      <c r="M33" s="169">
        <f t="shared" si="6"/>
        <v>0</v>
      </c>
      <c r="N33" s="177"/>
      <c r="O33" s="177"/>
      <c r="P33" s="177"/>
      <c r="Q33" s="177"/>
      <c r="R33" s="177"/>
      <c r="S33" s="177"/>
      <c r="T33" s="177"/>
      <c r="U33" s="177"/>
    </row>
    <row r="34" spans="1:21" ht="13.5">
      <c r="A34" s="101" t="s">
        <v>51</v>
      </c>
      <c r="B34" s="170"/>
      <c r="C34" s="168">
        <f t="shared" si="1"/>
        <v>0</v>
      </c>
      <c r="D34" s="171"/>
      <c r="E34" s="168">
        <f t="shared" si="2"/>
        <v>0</v>
      </c>
      <c r="F34" s="171"/>
      <c r="G34" s="168">
        <f t="shared" si="3"/>
        <v>0</v>
      </c>
      <c r="H34" s="171"/>
      <c r="I34" s="168">
        <f t="shared" si="4"/>
        <v>0</v>
      </c>
      <c r="J34" s="171"/>
      <c r="K34" s="168">
        <f t="shared" si="5"/>
        <v>0</v>
      </c>
      <c r="L34" s="171"/>
      <c r="M34" s="169">
        <f t="shared" si="6"/>
        <v>0</v>
      </c>
      <c r="N34" s="177"/>
      <c r="O34" s="177"/>
      <c r="P34" s="177"/>
      <c r="Q34" s="177"/>
      <c r="R34" s="177"/>
      <c r="S34" s="177"/>
      <c r="T34" s="177"/>
      <c r="U34" s="177"/>
    </row>
    <row r="35" spans="1:21" ht="13.5">
      <c r="A35" s="101" t="s">
        <v>66</v>
      </c>
      <c r="B35" s="170"/>
      <c r="C35" s="168">
        <f t="shared" si="1"/>
        <v>0</v>
      </c>
      <c r="D35" s="171"/>
      <c r="E35" s="168">
        <f t="shared" si="2"/>
        <v>0</v>
      </c>
      <c r="F35" s="171"/>
      <c r="G35" s="168">
        <f t="shared" si="3"/>
        <v>0</v>
      </c>
      <c r="H35" s="171"/>
      <c r="I35" s="168">
        <f t="shared" si="4"/>
        <v>0</v>
      </c>
      <c r="J35" s="171"/>
      <c r="K35" s="168">
        <f t="shared" si="5"/>
        <v>0</v>
      </c>
      <c r="L35" s="171"/>
      <c r="M35" s="169">
        <f t="shared" si="6"/>
        <v>0</v>
      </c>
      <c r="N35" s="177"/>
      <c r="O35" s="177"/>
      <c r="P35" s="177"/>
      <c r="Q35" s="177"/>
      <c r="R35" s="177"/>
      <c r="S35" s="177"/>
      <c r="T35" s="177"/>
      <c r="U35" s="177"/>
    </row>
    <row r="36" spans="1:21" ht="13.5">
      <c r="A36" s="101" t="s">
        <v>113</v>
      </c>
      <c r="B36" s="170"/>
      <c r="C36" s="168">
        <f t="shared" si="1"/>
        <v>0</v>
      </c>
      <c r="D36" s="171"/>
      <c r="E36" s="168">
        <f t="shared" si="2"/>
        <v>0</v>
      </c>
      <c r="F36" s="171"/>
      <c r="G36" s="168">
        <f t="shared" si="3"/>
        <v>0</v>
      </c>
      <c r="H36" s="171"/>
      <c r="I36" s="168">
        <f t="shared" si="4"/>
        <v>0</v>
      </c>
      <c r="J36" s="171"/>
      <c r="K36" s="168">
        <f t="shared" si="5"/>
        <v>0</v>
      </c>
      <c r="L36" s="171"/>
      <c r="M36" s="169">
        <f t="shared" si="6"/>
        <v>0</v>
      </c>
      <c r="N36" s="177"/>
      <c r="O36" s="177"/>
      <c r="P36" s="177"/>
      <c r="Q36" s="177"/>
      <c r="R36" s="177"/>
      <c r="S36" s="177"/>
      <c r="T36" s="177"/>
      <c r="U36" s="177"/>
    </row>
    <row r="37" spans="1:21" ht="13.5">
      <c r="A37" s="101" t="s">
        <v>52</v>
      </c>
      <c r="B37" s="170"/>
      <c r="C37" s="168">
        <f t="shared" si="1"/>
        <v>0</v>
      </c>
      <c r="D37" s="171"/>
      <c r="E37" s="168">
        <f t="shared" si="2"/>
        <v>0</v>
      </c>
      <c r="F37" s="171"/>
      <c r="G37" s="168">
        <f t="shared" si="3"/>
        <v>0</v>
      </c>
      <c r="H37" s="171"/>
      <c r="I37" s="168">
        <f t="shared" si="4"/>
        <v>0</v>
      </c>
      <c r="J37" s="171"/>
      <c r="K37" s="168">
        <f t="shared" si="5"/>
        <v>0</v>
      </c>
      <c r="L37" s="171"/>
      <c r="M37" s="169">
        <f t="shared" si="6"/>
        <v>0</v>
      </c>
      <c r="N37" s="177"/>
      <c r="O37" s="177"/>
      <c r="P37" s="177"/>
      <c r="Q37" s="177"/>
      <c r="R37" s="177"/>
      <c r="S37" s="177"/>
      <c r="T37" s="177"/>
      <c r="U37" s="177"/>
    </row>
    <row r="38" spans="1:21" ht="13.5">
      <c r="A38" s="101" t="s">
        <v>106</v>
      </c>
      <c r="B38" s="170"/>
      <c r="C38" s="168">
        <f t="shared" si="1"/>
        <v>0</v>
      </c>
      <c r="D38" s="171"/>
      <c r="E38" s="168">
        <f t="shared" si="2"/>
        <v>0</v>
      </c>
      <c r="F38" s="172"/>
      <c r="G38" s="168">
        <f t="shared" si="3"/>
        <v>0</v>
      </c>
      <c r="H38" s="172"/>
      <c r="I38" s="168">
        <f t="shared" si="4"/>
        <v>0</v>
      </c>
      <c r="J38" s="172"/>
      <c r="K38" s="168">
        <f t="shared" si="5"/>
        <v>0</v>
      </c>
      <c r="L38" s="172"/>
      <c r="M38" s="169">
        <f t="shared" si="6"/>
        <v>0</v>
      </c>
      <c r="N38" s="177"/>
      <c r="O38" s="177"/>
      <c r="P38" s="177"/>
      <c r="Q38" s="177"/>
      <c r="R38" s="177"/>
      <c r="S38" s="177"/>
      <c r="T38" s="177"/>
      <c r="U38" s="177"/>
    </row>
    <row r="39" spans="1:21" ht="14.25" thickBot="1">
      <c r="A39" s="167" t="s">
        <v>53</v>
      </c>
      <c r="B39" s="173">
        <f>B30-B31</f>
        <v>0</v>
      </c>
      <c r="C39" s="173">
        <f t="shared" si="1"/>
        <v>0</v>
      </c>
      <c r="D39" s="173">
        <f>D30-D31</f>
        <v>0</v>
      </c>
      <c r="E39" s="173">
        <f t="shared" si="2"/>
        <v>0</v>
      </c>
      <c r="F39" s="173">
        <f>F30-F31</f>
        <v>0</v>
      </c>
      <c r="G39" s="173">
        <f t="shared" si="3"/>
        <v>0</v>
      </c>
      <c r="H39" s="173">
        <f>H30-H31</f>
        <v>0</v>
      </c>
      <c r="I39" s="173">
        <f t="shared" si="4"/>
        <v>0</v>
      </c>
      <c r="J39" s="173">
        <f>J30-J31</f>
        <v>0</v>
      </c>
      <c r="K39" s="173">
        <f t="shared" si="5"/>
        <v>0</v>
      </c>
      <c r="L39" s="173">
        <f>L30-L31</f>
        <v>0</v>
      </c>
      <c r="M39" s="174">
        <f t="shared" si="6"/>
        <v>0</v>
      </c>
      <c r="N39" s="177"/>
      <c r="O39" s="177"/>
      <c r="P39" s="177"/>
      <c r="Q39" s="177"/>
      <c r="R39" s="177"/>
      <c r="S39" s="177"/>
      <c r="T39" s="177"/>
      <c r="U39" s="177"/>
    </row>
    <row r="40" spans="1:21" ht="14.25" thickBot="1">
      <c r="A40" s="95"/>
      <c r="B40" s="103"/>
      <c r="C40" s="103"/>
      <c r="D40" s="103"/>
      <c r="E40" s="103"/>
      <c r="F40" s="103"/>
      <c r="G40" s="103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7" ht="14.25" thickBot="1">
      <c r="A41" s="214" t="s">
        <v>67</v>
      </c>
      <c r="B41" s="215"/>
      <c r="C41" s="215"/>
      <c r="D41" s="215"/>
      <c r="E41" s="215"/>
      <c r="F41" s="215"/>
      <c r="G41" s="215"/>
    </row>
    <row r="42" spans="1:7" ht="13.5">
      <c r="A42" s="95"/>
      <c r="B42" s="95"/>
      <c r="C42" s="95"/>
      <c r="D42" s="95"/>
      <c r="E42" s="95"/>
      <c r="F42" s="95"/>
      <c r="G42" s="95"/>
    </row>
    <row r="43" spans="1:7" ht="13.5">
      <c r="A43" s="95"/>
      <c r="B43" s="95"/>
      <c r="C43" s="95"/>
      <c r="D43" s="95"/>
      <c r="E43" s="95"/>
      <c r="F43" s="95"/>
      <c r="G43" s="95"/>
    </row>
    <row r="44" spans="1:7" ht="13.5">
      <c r="A44" s="95"/>
      <c r="B44" s="95"/>
      <c r="C44" s="95"/>
      <c r="D44" s="95"/>
      <c r="E44" s="95"/>
      <c r="F44" s="95"/>
      <c r="G44" s="95"/>
    </row>
  </sheetData>
  <sheetProtection/>
  <mergeCells count="23">
    <mergeCell ref="A3:M3"/>
    <mergeCell ref="A41:G41"/>
    <mergeCell ref="D4:E4"/>
    <mergeCell ref="F4:G4"/>
    <mergeCell ref="A25:A26"/>
    <mergeCell ref="B25:C25"/>
    <mergeCell ref="D25:E25"/>
    <mergeCell ref="F25:G25"/>
    <mergeCell ref="B4:C4"/>
    <mergeCell ref="B27:C27"/>
    <mergeCell ref="D27:E27"/>
    <mergeCell ref="F27:G27"/>
    <mergeCell ref="A4:A5"/>
    <mergeCell ref="J4:K4"/>
    <mergeCell ref="L4:M4"/>
    <mergeCell ref="J25:K25"/>
    <mergeCell ref="J27:K27"/>
    <mergeCell ref="L25:M25"/>
    <mergeCell ref="L27:M27"/>
    <mergeCell ref="A24:M24"/>
    <mergeCell ref="H25:I25"/>
    <mergeCell ref="H27:I27"/>
    <mergeCell ref="H4:I4"/>
  </mergeCells>
  <printOptions horizontalCentered="1"/>
  <pageMargins left="0" right="0" top="0.5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2018-09-28T08:19:39Z</dcterms:modified>
  <cp:category/>
  <cp:version/>
  <cp:contentType/>
  <cp:contentStatus/>
</cp:coreProperties>
</file>